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barre\Projects\FloodSmart Reports\2021 03\Reports\"/>
    </mc:Choice>
  </mc:AlternateContent>
  <xr:revisionPtr revIDLastSave="0" documentId="13_ncr:1_{DD738129-92AD-405A-BE70-CCB11DDF412B}" xr6:coauthVersionLast="45" xr6:coauthVersionMax="45" xr10:uidLastSave="{00000000-0000-0000-0000-000000000000}"/>
  <bookViews>
    <workbookView xWindow="28680" yWindow="-5520" windowWidth="38640" windowHeight="21240" xr2:uid="{E8040B78-D28E-4E20-9F1E-EAE8CF8D96A3}"/>
  </bookViews>
  <sheets>
    <sheet name="Cover" sheetId="1" r:id="rId1"/>
    <sheet name="Policy Statistics" sheetId="9" r:id="rId2"/>
    <sheet name="Loss Statistics" sheetId="10" r:id="rId3"/>
    <sheet name="Data Dictionary" sheetId="8" r:id="rId4"/>
    <sheet name="Data Disclaimer" sheetId="4" r:id="rId5"/>
    <sheet name="Report Description" sheetId="5" r:id="rId6"/>
  </sheets>
  <definedNames>
    <definedName name="ExternalData_1" localSheetId="2" hidden="1">'Loss Statistics'!$A$1:$P$521</definedName>
    <definedName name="ExternalData_1" localSheetId="1" hidden="1">'Policy Statistics'!$A$1:$H$636</definedName>
    <definedName name="_xlnm.Print_Area" localSheetId="0">Cover!$A$1:$A$31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0" l="1"/>
  <c r="E2" i="10"/>
  <c r="F2" i="10"/>
  <c r="G2" i="10"/>
  <c r="H2" i="10"/>
  <c r="I2" i="10"/>
  <c r="J2" i="10"/>
  <c r="K2" i="10"/>
  <c r="L2" i="10"/>
  <c r="M2" i="10"/>
  <c r="N2" i="10"/>
  <c r="O2" i="10"/>
  <c r="P2" i="10"/>
  <c r="C2" i="10"/>
  <c r="E2" i="9"/>
  <c r="F2" i="9"/>
  <c r="G2" i="9"/>
  <c r="H2" i="9"/>
  <c r="D2" i="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0C70C98-2CBD-404A-9F29-59E196737BB9}" keepAlive="1" name="Query - Pol and Loss Stat by Flood Zone - Losses_2019-09-19" description="Connection to the 'Pol and Loss Stat by Flood Zone - Losses_2019-09-19' query in the workbook." type="5" refreshedVersion="6" background="1" saveData="1">
    <dbPr connection="Provider=Microsoft.Mashup.OleDb.1;Data Source=$Workbook$;Location=Pol and Loss Stat by Flood Zone - Losses_2019-09-19;Extended Properties=&quot;&quot;" command="SELECT * FROM [Pol and Loss Stat by Flood Zone - Losses_2019-09-19]"/>
  </connection>
  <connection id="2" xr16:uid="{91455702-34E7-4879-A4D7-E0159CB4E567}" keepAlive="1" name="Query - Pol and Loss Stat by Flood Zone - Policy_2019-09-19" description="Connection to the 'Pol and Loss Stat by Flood Zone - Policy_2019-09-19' query in the workbook." type="5" refreshedVersion="6" background="1" saveData="1">
    <dbPr connection="Provider=Microsoft.Mashup.OleDb.1;Data Source=$Workbook$;Location=Pol and Loss Stat by Flood Zone - Policy_2019-09-19;Extended Properties=&quot;&quot;" command="SELECT * FROM [Pol and Loss Stat by Flood Zone - Policy_2019-09-19]"/>
  </connection>
</connections>
</file>

<file path=xl/sharedStrings.xml><?xml version="1.0" encoding="utf-8"?>
<sst xmlns="http://schemas.openxmlformats.org/spreadsheetml/2006/main" count="3030" uniqueCount="153">
  <si>
    <t>Report Description</t>
  </si>
  <si>
    <t>Description</t>
  </si>
  <si>
    <t>Definition</t>
  </si>
  <si>
    <t>As of Date</t>
  </si>
  <si>
    <t>The as of date is the date at which the data is current.</t>
  </si>
  <si>
    <t>State Name</t>
  </si>
  <si>
    <t>Policy and Loss Statistics by Flood Zone</t>
  </si>
  <si>
    <t>Previously Known as "W2RPZONE" and "W2RCCNTA" from BureauNet</t>
  </si>
  <si>
    <t>This report provides the following Policies-In-Force and Loss (Claims) Statistics: Total Premium (including Federal Policy Fee) and Coverage (Building and Contents) Amounts</t>
  </si>
  <si>
    <t>by Flood Zone and Total Loss Payments Amounts by Flood Zone and Occupancy Type.</t>
  </si>
  <si>
    <t>Note: Flood Zone represents the zone that the policy was rated with, not necessarily the zone the property is mapped in.</t>
  </si>
  <si>
    <t>Policies in Force</t>
  </si>
  <si>
    <t>Premium + FPF</t>
  </si>
  <si>
    <t>Building Coverage</t>
  </si>
  <si>
    <t>Contents Coverage</t>
  </si>
  <si>
    <t>Flood Zone Group</t>
  </si>
  <si>
    <t>This represents the sum of the premium and FPF (federal policy fee) for the policies in force.</t>
  </si>
  <si>
    <t>This is the total amount of building and contents coverage in whole dollars</t>
  </si>
  <si>
    <t>This report is a replacement combination of the legacy reports: “W2RPZONE and W2RCCNTA”.</t>
  </si>
  <si>
    <t>This report provides the following Policies-In-Force and Loss (Claims) Statistics: Total Premium (including Federal Policy Fee) and Coverage</t>
  </si>
  <si>
    <t>(Building and Contents) Amounts by Flood Zone and Total Loss Payments Amounts by Flood Zone and Occupancy Type.</t>
  </si>
  <si>
    <t>Filters Provided: State</t>
  </si>
  <si>
    <t>Filtered by:</t>
  </si>
  <si>
    <t>State: All</t>
  </si>
  <si>
    <t>County: All</t>
  </si>
  <si>
    <t>Community Name &amp; Number: All</t>
  </si>
  <si>
    <t>State</t>
  </si>
  <si>
    <t>Rated Flood Zones</t>
  </si>
  <si>
    <t>Total Coverage</t>
  </si>
  <si>
    <t>Coverage Type</t>
  </si>
  <si>
    <t>GRAND TOTAL</t>
  </si>
  <si>
    <t>Losses - Single Family</t>
  </si>
  <si>
    <t>Payments - Single Family</t>
  </si>
  <si>
    <t>Losses - 2-4 Family</t>
  </si>
  <si>
    <t>Payments - 2-4 Family</t>
  </si>
  <si>
    <t>Losses - Other Residential</t>
  </si>
  <si>
    <t>Payments - Other Residential</t>
  </si>
  <si>
    <t>Losses - Non-Residential Small Business</t>
  </si>
  <si>
    <t>Payments - Non-Residential Small Business</t>
  </si>
  <si>
    <t>Losses - Non-Residential Non-Small Business</t>
  </si>
  <si>
    <t>Payments - Non-Residential Non-Small Business</t>
  </si>
  <si>
    <t>Losses - Non-Business Non-Residential</t>
  </si>
  <si>
    <t>Payments - Non-Business Non-Residential</t>
  </si>
  <si>
    <t>Losses - Unknown</t>
  </si>
  <si>
    <t>Payments - Unknown</t>
  </si>
  <si>
    <r>
      <rPr>
        <b/>
        <sz val="11"/>
        <color theme="1"/>
        <rFont val="Calibri"/>
        <family val="2"/>
        <scheme val="minor"/>
      </rPr>
      <t>PART DATA DISCLAIMER</t>
    </r>
    <r>
      <rPr>
        <sz val="11"/>
        <color theme="1"/>
        <rFont val="Calibri"/>
        <family val="2"/>
        <scheme val="minor"/>
      </rPr>
      <t xml:space="preserve">
This report is generated from the NFIP Pivot Analytical Reporting Tool (PART). PART is the comprehensive source for reporting, business intelligence, and data visualization for NFIP, and began to replace legacy BureauNet and Data Exchange reports starting in November 2018. The underlying NFIP data used in PART comes from 2 primary sources:
1.  Claims and Policies (CAP): CAP is the new database system of record for the NFIP starting in October 2019. CAP has replaced the Transaction Record Reporting and Processing (TRRP) legacy mainframe system. CAP contains near-real time policies, claims, and community, and repetitive loss data from WYOs and vendors. As part of the conversion to CAP, some small data changes have been made and will be noted above report filters and in data dictionaries as appropriate.
Generally, PART data from CAP and legacy TRRP data is consistent between sources, and consistent with legacy Data Exchange to within a fraction of a percent, with some exceptions noted below. Smaller subsets of data (e.g., reporting on individual communities) may show larger differences due to the smaller sample sizes. Three exceptions where PART data may differ from legacy system-generated reports are:
a.  County Data: In the legacy reporting systems, county information was derived solely from the community number, and in the case of communities associated with multiple counties, all policies and claims in that community were associated with the first county alphabetically for that community. In the PART system, the county is determined by geocoding the address associated with the policy or claim (i.e., transforming a physical address into geographic coordinates). As a result, contracts within the same NFIP community can be assigned to different counties if they are physically located in different counties since some NFIP communities span multiple counties. Contracts with NFIP community numbers that are not consistent with their reported county (the community is not partially or fully within the county) will be reported by their county, not their community number.
b.  Number of Losses (Claims): Previously, about 1% of claims without payment losses were excluded from legacy reports as erroneous. Those losses are included in PART reports with the corresponding attributes as they exist in the data set, and they are indicated as closed without payment.
c.  Claim Status for Reopened Claims: Some adjustments were made in the PART logic for those claims that result in a different claim status than existed in Data Exchange based upon the relationship between the claim’s close date and reopen date. This change affects about 0.1% of claims records.
2.  Underwriting Claims Operational Review Tool (UCORT): The UCORT system allows for claims data from our WYO partners and their vendors to be submitted outside the TRRP cycle on a daily basis. UCORT is a new data stream from our private sector partners and has not been through many of the quality controls that our legacy systems have built-in. As systems continue to be modernized under the PIVOT program, we will receive verified data more quickly. In the meantime, UCORT is our best source for daily operational claims information.
NOTE: All PART reports include a “Data as of” date that indicates that the data in the report is reflective of the data in CAP as of midnight at the conclusion of that date.
If you have any questions or comments regarding PART reporting, please contact ERPSI_PARTRPT_TEAM@fema.dhs.gov.</t>
    </r>
  </si>
  <si>
    <t>Report Tab</t>
  </si>
  <si>
    <t>Also known as Flood Risk Zone Group, the Flood Zone Group represents a grouping of flood zones into categories. A includes all losses with an A zone, AE includes all losses with an AE or A01-A30 zone, AH includes AH and AHB zones, AO includes AO and AOB zones, AR includes AR, ARE, ARH, ARO, and ARA zones, A99 includes only A99 zones, D includes only D zones, V includes only V zones, VE includes VE and V01 to V30 zones, X includes X, B, and C zones, Emergency includes records without a flood zone but with an Y value for "emergency program", and BLANK represents blank or invalid flood zone values without an Y value for emergency program, i.e., all other values.</t>
  </si>
  <si>
    <t>Loss Statistics</t>
  </si>
  <si>
    <t>The 6 character community ID in which the loss resides.</t>
  </si>
  <si>
    <t>Community Number</t>
  </si>
  <si>
    <t>The number of policies for the contract in force at the time of the claim. If there was no contract in force at the time of the claim, then the value from the contract in force for that policy number nearest to the date of loss is used.</t>
  </si>
  <si>
    <t>Policy Count</t>
  </si>
  <si>
    <t>The occupancy/business group filter and header combines the occupancy type and small business code fields. "Single Family" includes all losses with an occupancy type of 1. "Two-to-Four Family" includes all losses with an occupancy type of 2. "Other Residential" includes all losses with an occupancy type of 3. "Non-Residential Small Business" includes all losses with an occupancy type of 4 and a small business value of Y. "Non-Residential Non-Small Business" includes all losses with an occupancy type of 4 and any other small business values. "Non-Residential Business" includes all losses with an occupancy type of 6. "Unknown" includes all other losses with a missing or invalid occupancy type.</t>
  </si>
  <si>
    <t>Occupancy/Business Group</t>
  </si>
  <si>
    <t>The official NFIP name of the community in which the claim resides.</t>
  </si>
  <si>
    <t>Community Name</t>
  </si>
  <si>
    <t>The state name representing where the claim is located, as determined by geocoding the claim address.</t>
  </si>
  <si>
    <t>The total amount paid for all of building, contents, and ICC for a claim or set of claims</t>
  </si>
  <si>
    <t>Total Payments</t>
  </si>
  <si>
    <t>The total number of losses for that set of filters.</t>
  </si>
  <si>
    <t>Number of Losses</t>
  </si>
  <si>
    <t>Building coverage is the total amount of building coverage for all policies in force in whole dollars.</t>
  </si>
  <si>
    <t>Policy Statistics</t>
  </si>
  <si>
    <t>Contents coverage is the total amount of contents coverage for all policies in force in whole dollars.</t>
  </si>
  <si>
    <t>The 6 character community ID in which the policy resides.</t>
  </si>
  <si>
    <t>The filter allows the user to select which type of policies to review - those with building coverage only (and no contents coverage), those with contents coverage only (and no building coverage), those with both building and contents coverage, or all records, regardless of coverage.</t>
  </si>
  <si>
    <t>The flood zone group combines flood zones into categories. "AE" includes AE and zones A01 through A30, "AH" includes AH and AHB zones, "AO" includes AO, AOB, A0B, and A00 zones, "AR" includes AR, ARE, ARH, ARA, and ARO zones, "A", "A99","D", and "V" zones each represent those specific flood zones, "VE" includes V01 through V30 and VE zones, "X" includes B, C, and X zones, "EMG" includes all policies without a valid flood zone but which have an emergency program indicator, and "BLANK" includes all remaining policies without a valid flood zone.</t>
  </si>
  <si>
    <t>The number of policies in force for a given combination of attributes.</t>
  </si>
  <si>
    <t>The official NFIP name of the community in which the policy resides.</t>
  </si>
  <si>
    <t>The rated flood zones represents a grouping of flood zones into categories. A includes all policies with a A zone, A01-A30, AH, AHB, AO, AOB, A0B, A00, AR, ARE, ARH, ARO, ARA, or A99 zone. D zone includes only D zones, All V Zone includes V, VE, and V01-V30 zones, X Zone includes B, C, and Z zones, EMG includes all records with a null flood zone and a emergency program indicator, and Zone Unknown or Invalid includes all other records, due to invalid or blank flood zones.</t>
  </si>
  <si>
    <t>The state name representing where the policy is located, as determined by geocoding the policy address.</t>
  </si>
  <si>
    <t>Premium + Policy Fee</t>
  </si>
  <si>
    <t>Building &amp; Contents</t>
  </si>
  <si>
    <t>ALABAMA</t>
  </si>
  <si>
    <t>All A Zones</t>
  </si>
  <si>
    <t>All V Zones</t>
  </si>
  <si>
    <t>D Zone</t>
  </si>
  <si>
    <t>Unknown or Invalid</t>
  </si>
  <si>
    <t>X Zone</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</si>
  <si>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</si>
  <si>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</si>
  <si>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</si>
  <si>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</si>
  <si>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</si>
  <si>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</si>
  <si>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</si>
  <si>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</si>
  <si>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</si>
  <si>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</si>
  <si>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</si>
  <si>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</si>
  <si>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</si>
  <si>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</si>
  <si>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</si>
  <si>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</si>
  <si>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</si>
  <si>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</si>
  <si>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</si>
  <si>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</si>
  <si>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</si>
  <si>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</si>
  <si>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</si>
  <si>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</si>
  <si>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</si>
  <si>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</si>
  <si>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</si>
  <si>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</si>
  <si>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</si>
  <si>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</si>
  <si>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</si>
  <si>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</si>
  <si>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</si>
  <si>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</si>
  <si>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 MARIANA ISLAND</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</si>
  <si>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</si>
  <si>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</si>
  <si>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</si>
  <si>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</si>
  <si>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</si>
  <si>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</si>
  <si>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</si>
  <si>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</si>
  <si>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</si>
  <si>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</si>
  <si>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</si>
  <si>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</si>
  <si>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</si>
  <si>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</si>
  <si>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</si>
  <si>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VIRGIN ISLANDS</t>
  </si>
  <si>
    <t>WASHINGTON</t>
  </si>
  <si>
    <t>WEST VIRGINIA</t>
  </si>
  <si>
    <t>WISCONSIN</t>
  </si>
  <si>
    <t>WYOMING</t>
  </si>
  <si>
    <t>Building Only</t>
  </si>
  <si>
    <t>Contents Only</t>
  </si>
  <si>
    <t>Unknown</t>
  </si>
  <si>
    <t>A</t>
  </si>
  <si>
    <t>AE</t>
  </si>
  <si>
    <t>AH</t>
  </si>
  <si>
    <t>AO</t>
  </si>
  <si>
    <t>BLANK</t>
  </si>
  <si>
    <t>D</t>
  </si>
  <si>
    <t>EMG</t>
  </si>
  <si>
    <t>VE</t>
  </si>
  <si>
    <t>X</t>
  </si>
  <si>
    <t>A99</t>
  </si>
  <si>
    <t>V</t>
  </si>
  <si>
    <t>AR</t>
  </si>
  <si>
    <t>INV</t>
  </si>
  <si>
    <t>UNKNOWN</t>
  </si>
  <si>
    <t>Data as of: 03/31/2021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</si>
</sst>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3" x14ac:knownFonts="1">
    <font>
      <sz val="11"/>
      <color theme="1"/>
      <name val="Calibri"/>
      <family val="2"/>
      <scheme val="minor"/>
    </font>
    <font>
      <sz val="24"/>
      <color rgb="FF000000"/>
      <name val="Arial"/>
      <family val="2"/>
    </font>
    <font>
      <sz val="8"/>
      <color rgb="FF000000"/>
      <name val="Arial"/>
      <family val="2"/>
    </font>
    <font>
      <sz val="11"/>
      <color theme="1"/>
      <name val="Calibri"/>
      <family val="2"/>
      <scheme val="minor"/>
    </font>
    <font>
      <sz val="11"/>
      <color rgb="FF000000"/>
      <name val="Arial"/>
      <family val="2"/>
    </font>
    <font>
      <sz val="11"/>
      <color theme="1"/>
      <name val="Arial"/>
      <family val="2"/>
    </font>
    <font>
      <b/>
      <sz val="11"/>
      <color theme="1"/>
      <name val="Calibri"/>
      <family val="2"/>
      <scheme val="minor"/>
    </font>
    <font>
      <b/>
      <sz val="11"/>
      <color rgb="FF000000"/>
      <name val="Arial"/>
      <family val="2"/>
    </font>
    <font>
      <sz val="11"/>
      <color rgb="FFE15759"/>
      <name val="Arial"/>
      <family val="2"/>
    </font>
    <font>
      <b/>
      <sz val="11"/>
      <color rgb="FFE15759"/>
      <name val="Arial"/>
      <family val="2"/>
    </font>
    <font>
      <sz val="11"/>
      <name val="Calibri"/>
      <family val="2"/>
      <scheme val="minor"/>
    </font>
    <font>
      <b/>
      <sz val="11"/>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theme="0" tint="-0.14999847407452621"/>
      </patternFill>
    </fill>
  </fills>
  <borders count="1">
    <border>
      <left/>
      <right/>
      <top/>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30">
    <xf numFmtId="0" fontId="0" fillId="0" borderId="0" xfId="0"/>
    <xf numFmtId="0" fontId="1" fillId="2" borderId="0" xfId="0" applyFont="1" applyFill="1" applyAlignment="1">
      <alignment horizontal="center" vertical="center"/>
    </xf>
    <xf numFmtId="0" fontId="0" fillId="2" borderId="0" xfId="0" applyFill="1"/>
    <xf numFmtId="0" fontId="2"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vertical="center"/>
    </xf>
    <xf numFmtId="0" fontId="4" fillId="2" borderId="0" xfId="0" applyFont="1" applyFill="1" applyAlignment="1">
      <alignment vertical="center"/>
    </xf>
    <xf numFmtId="0" fontId="5" fillId="2" borderId="0" xfId="0" applyFont="1" applyFill="1"/>
    <xf numFmtId="0" fontId="0" fillId="2" borderId="0" xfId="0" applyFill="1" applyAlignment="1">
      <alignment vertical="center" wrapText="1"/>
    </xf>
    <xf numFmtId="0" fontId="6" fillId="2" borderId="0" xfId="0" applyFont="1" applyFill="1"/>
    <xf numFmtId="164" fontId="0" fillId="0" borderId="0" xfId="2" applyNumberFormat="1" applyFont="1"/>
    <xf numFmtId="165" fontId="0" fillId="0" borderId="0" xfId="1" applyNumberFormat="1" applyFont="1"/>
    <xf numFmtId="0" fontId="7" fillId="2" borderId="0" xfId="0" applyFont="1" applyFill="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center" vertical="center"/>
    </xf>
    <xf numFmtId="0" fontId="4" fillId="2" borderId="0" xfId="0" applyFont="1" applyFill="1" applyAlignment="1">
      <alignment horizontal="center" vertical="center" wrapText="1"/>
    </xf>
    <xf numFmtId="0" fontId="0" fillId="0" borderId="0" xfId="0" applyNumberFormat="1"/>
    <xf numFmtId="0" fontId="0" fillId="0" borderId="0" xfId="0" applyAlignment="1">
      <alignment vertical="top"/>
    </xf>
    <xf numFmtId="164" fontId="0" fillId="0" borderId="0" xfId="2" applyNumberFormat="1" applyFont="1" applyAlignment="1">
      <alignment horizontal="right" vertical="top" wrapText="1"/>
    </xf>
    <xf numFmtId="165" fontId="0" fillId="0" borderId="0" xfId="1" applyNumberFormat="1" applyFont="1" applyAlignment="1">
      <alignment horizontal="right" vertical="top" wrapText="1"/>
    </xf>
    <xf numFmtId="0" fontId="0" fillId="0" borderId="0" xfId="0" applyAlignment="1">
      <alignment vertical="top" wrapText="1"/>
    </xf>
    <xf numFmtId="0" fontId="10" fillId="2" borderId="0" xfId="0" applyFont="1" applyFill="1" applyAlignment="1">
      <alignment vertical="center" wrapText="1"/>
    </xf>
    <xf numFmtId="0" fontId="10" fillId="2" borderId="0" xfId="0" applyFont="1" applyFill="1" applyBorder="1" applyAlignment="1">
      <alignment vertical="center" wrapText="1"/>
    </xf>
    <xf numFmtId="0" fontId="11" fillId="2" borderId="0" xfId="0" applyFont="1" applyFill="1" applyBorder="1" applyAlignment="1">
      <alignment vertical="center" wrapText="1"/>
    </xf>
    <xf numFmtId="0" fontId="0" fillId="2" borderId="0" xfId="0" applyFill="1" applyBorder="1" applyAlignment="1">
      <alignment vertical="center" wrapText="1"/>
    </xf>
    <xf numFmtId="0" fontId="0" fillId="0" borderId="0" xfId="0" applyBorder="1"/>
    <xf numFmtId="0" fontId="0" fillId="3" borderId="0" xfId="0" applyFont="1" applyFill="1" applyBorder="1" applyAlignment="1">
      <alignment vertical="top" wrapText="1"/>
    </xf>
    <xf numFmtId="0" fontId="0" fillId="0" borderId="0" xfId="0" applyFont="1" applyBorder="1" applyAlignment="1">
      <alignment vertical="top" wrapText="1"/>
    </xf>
    <xf numFmtId="164" fontId="0" fillId="0" borderId="0" xfId="0" applyNumberFormat="1"/>
    <xf numFmtId="0" fontId="0" fillId="0" borderId="0" xfId="0" applyFill="1" applyAlignment="1">
      <alignment horizontal="left" wrapText="1"/>
    </xf>
  </cellXfs>
  <cellStyles count="3">
    <cellStyle name="Comma" xfId="2" builtinId="3"/>
    <cellStyle name="Currency" xfId="1" builtinId="4"/>
    <cellStyle name="Normal" xfId="0" builtinId="0"/>
  </cellStyles>
  <dxfs count="32">
    <dxf>
      <fill>
        <patternFill patternType="solid">
          <fgColor indexed="64"/>
          <bgColor theme="0"/>
        </patternFill>
      </fill>
    </dxf>
    <dxf>
      <fill>
        <patternFill patternType="solid">
          <fgColor indexed="64"/>
          <bgColor theme="0"/>
        </patternFill>
      </fill>
    </dxf>
    <dxf>
      <font>
        <b/>
      </font>
      <fill>
        <patternFill patternType="solid">
          <fgColor indexed="64"/>
          <bgColor theme="0"/>
        </patternFill>
      </fill>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top" textRotation="0" wrapText="1" indent="0" justifyLastLine="0" shrinkToFit="0" readingOrder="0"/>
    </dxf>
    <dxf>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sz val="11"/>
        <color auto="1"/>
        <name val="Calibri"/>
        <family val="2"/>
        <scheme val="minor"/>
      </font>
      <border diagonalUp="0" diagonalDown="0">
        <left style="thin">
          <color indexed="64"/>
        </left>
        <right style="thin">
          <color indexed="64"/>
        </right>
        <top/>
        <bottom/>
        <vertical style="thin">
          <color indexed="64"/>
        </vertical>
        <horizontal style="thin">
          <color indexed="64"/>
        </horizontal>
      </border>
    </dxf>
    <dxf>
      <numFmt numFmtId="165" formatCode="_(&quot;$&quot;* #,##0_);_(&quot;$&quot;* \(#,##0\);_(&quot;$&quot;* &quot;-&quot;??_);_(@_)"/>
    </dxf>
    <dxf>
      <numFmt numFmtId="164" formatCode="_(* #,##0_);_(* \(#,##0\);_(* &quot;-&quot;??_);_(@_)"/>
    </dxf>
    <dxf>
      <numFmt numFmtId="165" formatCode="_(&quot;$&quot;* #,##0_);_(&quot;$&quot;* \(#,##0\);_(&quot;$&quot;* &quot;-&quot;??_);_(@_)"/>
    </dxf>
    <dxf>
      <numFmt numFmtId="164" formatCode="_(* #,##0_);_(* \(#,##0\);_(* &quot;-&quot;??_);_(@_)"/>
    </dxf>
    <dxf>
      <numFmt numFmtId="165" formatCode="_(&quot;$&quot;* #,##0_);_(&quot;$&quot;* \(#,##0\);_(&quot;$&quot;* &quot;-&quot;??_);_(@_)"/>
    </dxf>
    <dxf>
      <numFmt numFmtId="164" formatCode="_(* #,##0_);_(* \(#,##0\);_(* &quot;-&quot;??_);_(@_)"/>
    </dxf>
    <dxf>
      <numFmt numFmtId="165" formatCode="_(&quot;$&quot;* #,##0_);_(&quot;$&quot;* \(#,##0\);_(&quot;$&quot;* &quot;-&quot;??_);_(@_)"/>
    </dxf>
    <dxf>
      <numFmt numFmtId="164" formatCode="_(* #,##0_);_(* \(#,##0\);_(* &quot;-&quot;??_);_(@_)"/>
    </dxf>
    <dxf>
      <numFmt numFmtId="165" formatCode="_(&quot;$&quot;* #,##0_);_(&quot;$&quot;* \(#,##0\);_(&quot;$&quot;* &quot;-&quot;??_);_(@_)"/>
    </dxf>
    <dxf>
      <numFmt numFmtId="164" formatCode="_(* #,##0_);_(* \(#,##0\);_(* &quot;-&quot;??_);_(@_)"/>
    </dxf>
    <dxf>
      <numFmt numFmtId="165" formatCode="_(&quot;$&quot;* #,##0_);_(&quot;$&quot;* \(#,##0\);_(&quot;$&quot;* &quot;-&quot;??_);_(@_)"/>
    </dxf>
    <dxf>
      <numFmt numFmtId="164" formatCode="_(* #,##0_);_(* \(#,##0\);_(* &quot;-&quot;??_);_(@_)"/>
    </dxf>
    <dxf>
      <numFmt numFmtId="165" formatCode="_(&quot;$&quot;* #,##0_);_(&quot;$&quot;* \(#,##0\);_(&quot;$&quot;* &quot;-&quot;??_);_(@_)"/>
    </dxf>
    <dxf>
      <numFmt numFmtId="164" formatCode="_(* #,##0_);_(* \(#,##0\);_(* &quot;-&quot;??_);_(@_)"/>
    </dxf>
    <dxf>
      <numFmt numFmtId="0" formatCode="General"/>
    </dxf>
    <dxf>
      <numFmt numFmtId="0" formatCode="General"/>
    </dxf>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dxf>
    <dxf>
      <numFmt numFmtId="164" formatCode="_(* #,##0_);_(* \(#,##0\);_(* &quot;-&quot;??_);_(@_)"/>
    </dxf>
    <dxf>
      <numFmt numFmtId="0" formatCode="General"/>
    </dxf>
    <dxf>
      <numFmt numFmtId="0" formatCode="General"/>
    </dxf>
    <dxf>
      <numFmt numFmtId="0" formatCode="General"/>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0</xdr:col>
      <xdr:colOff>304800</xdr:colOff>
      <xdr:row>39</xdr:row>
      <xdr:rowOff>136525</xdr:rowOff>
    </xdr:to>
    <xdr:sp macro="" textlink="">
      <xdr:nvSpPr>
        <xdr:cNvPr id="1029" name="AutoShape 5">
          <a:extLst>
            <a:ext uri="{FF2B5EF4-FFF2-40B4-BE49-F238E27FC236}">
              <a16:creationId xmlns:a16="http://schemas.microsoft.com/office/drawing/2014/main" id="{7F221A72-A47B-4145-87F9-2F1E5C53CEE5}"/>
            </a:ext>
          </a:extLst>
        </xdr:cNvPr>
        <xdr:cNvSpPr>
          <a:spLocks noChangeAspect="1" noChangeArrowheads="1"/>
        </xdr:cNvSpPr>
      </xdr:nvSpPr>
      <xdr:spPr bwMode="auto">
        <a:xfrm>
          <a:off x="0" y="387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39</xdr:row>
      <xdr:rowOff>0</xdr:rowOff>
    </xdr:from>
    <xdr:to>
      <xdr:col>0</xdr:col>
      <xdr:colOff>304800</xdr:colOff>
      <xdr:row>40</xdr:row>
      <xdr:rowOff>136525</xdr:rowOff>
    </xdr:to>
    <xdr:sp macro="" textlink="">
      <xdr:nvSpPr>
        <xdr:cNvPr id="1030" name="AutoShape 6">
          <a:extLst>
            <a:ext uri="{FF2B5EF4-FFF2-40B4-BE49-F238E27FC236}">
              <a16:creationId xmlns:a16="http://schemas.microsoft.com/office/drawing/2014/main" id="{487C7D57-FF17-473F-87D5-BF3B9FD3B4C1}"/>
            </a:ext>
          </a:extLst>
        </xdr:cNvPr>
        <xdr:cNvSpPr>
          <a:spLocks noChangeAspect="1" noChangeArrowheads="1"/>
        </xdr:cNvSpPr>
      </xdr:nvSpPr>
      <xdr:spPr bwMode="auto">
        <a:xfrm>
          <a:off x="0" y="406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40</xdr:row>
      <xdr:rowOff>0</xdr:rowOff>
    </xdr:from>
    <xdr:to>
      <xdr:col>0</xdr:col>
      <xdr:colOff>304800</xdr:colOff>
      <xdr:row>41</xdr:row>
      <xdr:rowOff>136525</xdr:rowOff>
    </xdr:to>
    <xdr:sp macro="" textlink="">
      <xdr:nvSpPr>
        <xdr:cNvPr id="1031" name="AutoShape 7">
          <a:extLst>
            <a:ext uri="{FF2B5EF4-FFF2-40B4-BE49-F238E27FC236}">
              <a16:creationId xmlns:a16="http://schemas.microsoft.com/office/drawing/2014/main" id="{FCDD363D-DE35-4BE7-9D3B-E11BCCA2B76B}"/>
            </a:ext>
          </a:extLst>
        </xdr:cNvPr>
        <xdr:cNvSpPr>
          <a:spLocks noChangeAspect="1" noChangeArrowheads="1"/>
        </xdr:cNvSpPr>
      </xdr:nvSpPr>
      <xdr:spPr bwMode="auto">
        <a:xfrm>
          <a:off x="0" y="424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41</xdr:row>
      <xdr:rowOff>0</xdr:rowOff>
    </xdr:from>
    <xdr:to>
      <xdr:col>0</xdr:col>
      <xdr:colOff>304800</xdr:colOff>
      <xdr:row>42</xdr:row>
      <xdr:rowOff>136525</xdr:rowOff>
    </xdr:to>
    <xdr:sp macro="" textlink="">
      <xdr:nvSpPr>
        <xdr:cNvPr id="1032" name="AutoShape 8">
          <a:extLst>
            <a:ext uri="{FF2B5EF4-FFF2-40B4-BE49-F238E27FC236}">
              <a16:creationId xmlns:a16="http://schemas.microsoft.com/office/drawing/2014/main" id="{5080410A-B498-4357-827F-67B4F190560A}"/>
            </a:ext>
          </a:extLst>
        </xdr:cNvPr>
        <xdr:cNvSpPr>
          <a:spLocks noChangeAspect="1" noChangeArrowheads="1"/>
        </xdr:cNvSpPr>
      </xdr:nvSpPr>
      <xdr:spPr bwMode="auto">
        <a:xfrm>
          <a:off x="0" y="443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43</xdr:row>
      <xdr:rowOff>0</xdr:rowOff>
    </xdr:from>
    <xdr:to>
      <xdr:col>0</xdr:col>
      <xdr:colOff>304800</xdr:colOff>
      <xdr:row>44</xdr:row>
      <xdr:rowOff>136525</xdr:rowOff>
    </xdr:to>
    <xdr:sp macro="" textlink="">
      <xdr:nvSpPr>
        <xdr:cNvPr id="1033" name="AutoShape 9" descr="https://part.fema.net/vizql/t/analytics/w/CIFHistoryRolling12Months_2/v/Cover/tempfile/sessions/BBD0E7D5A7164DD3B10E36F94670598E-0:1/layouts/5137860718898693737/?key=image_zone_22_0&amp;keepfile=yes">
          <a:extLst>
            <a:ext uri="{FF2B5EF4-FFF2-40B4-BE49-F238E27FC236}">
              <a16:creationId xmlns:a16="http://schemas.microsoft.com/office/drawing/2014/main" id="{F08DDB9D-7F47-4024-9AC5-496CB1D7EA5F}"/>
            </a:ext>
          </a:extLst>
        </xdr:cNvPr>
        <xdr:cNvSpPr>
          <a:spLocks noChangeAspect="1" noChangeArrowheads="1"/>
        </xdr:cNvSpPr>
      </xdr:nvSpPr>
      <xdr:spPr bwMode="auto">
        <a:xfrm>
          <a:off x="0" y="480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16</xdr:row>
      <xdr:rowOff>136525</xdr:rowOff>
    </xdr:to>
    <xdr:sp macro="" textlink="">
      <xdr:nvSpPr>
        <xdr:cNvPr id="11" name="AutoShape 10">
          <a:extLst>
            <a:ext uri="{FF2B5EF4-FFF2-40B4-BE49-F238E27FC236}">
              <a16:creationId xmlns:a16="http://schemas.microsoft.com/office/drawing/2014/main" id="{55289588-CBD0-4025-AFE5-25CDAC49374B}"/>
            </a:ext>
          </a:extLst>
        </xdr:cNvPr>
        <xdr:cNvSpPr>
          <a:spLocks noChangeAspect="1" noChangeArrowheads="1"/>
        </xdr:cNvSpPr>
      </xdr:nvSpPr>
      <xdr:spPr bwMode="auto">
        <a:xfrm>
          <a:off x="0" y="3048000"/>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16</xdr:row>
      <xdr:rowOff>136525</xdr:rowOff>
    </xdr:to>
    <xdr:sp macro="" textlink="">
      <xdr:nvSpPr>
        <xdr:cNvPr id="12" name="AutoShape 11">
          <a:extLst>
            <a:ext uri="{FF2B5EF4-FFF2-40B4-BE49-F238E27FC236}">
              <a16:creationId xmlns:a16="http://schemas.microsoft.com/office/drawing/2014/main" id="{D384DAB5-EF8E-4C0C-8FC2-AAC9A411CD9D}"/>
            </a:ext>
          </a:extLst>
        </xdr:cNvPr>
        <xdr:cNvSpPr>
          <a:spLocks noChangeAspect="1" noChangeArrowheads="1"/>
        </xdr:cNvSpPr>
      </xdr:nvSpPr>
      <xdr:spPr bwMode="auto">
        <a:xfrm>
          <a:off x="0" y="3048000"/>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16</xdr:row>
      <xdr:rowOff>136525</xdr:rowOff>
    </xdr:to>
    <xdr:sp macro="" textlink="">
      <xdr:nvSpPr>
        <xdr:cNvPr id="13" name="AutoShape 12">
          <a:extLst>
            <a:ext uri="{FF2B5EF4-FFF2-40B4-BE49-F238E27FC236}">
              <a16:creationId xmlns:a16="http://schemas.microsoft.com/office/drawing/2014/main" id="{56AF055F-1DCF-47D1-BDA6-69E727A0C545}"/>
            </a:ext>
          </a:extLst>
        </xdr:cNvPr>
        <xdr:cNvSpPr>
          <a:spLocks noChangeAspect="1" noChangeArrowheads="1"/>
        </xdr:cNvSpPr>
      </xdr:nvSpPr>
      <xdr:spPr bwMode="auto">
        <a:xfrm>
          <a:off x="0" y="3048000"/>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16</xdr:row>
      <xdr:rowOff>136525</xdr:rowOff>
    </xdr:to>
    <xdr:sp macro="" textlink="">
      <xdr:nvSpPr>
        <xdr:cNvPr id="14" name="AutoShape 13">
          <a:extLst>
            <a:ext uri="{FF2B5EF4-FFF2-40B4-BE49-F238E27FC236}">
              <a16:creationId xmlns:a16="http://schemas.microsoft.com/office/drawing/2014/main" id="{168C095E-9010-451E-8B28-20B24067326B}"/>
            </a:ext>
          </a:extLst>
        </xdr:cNvPr>
        <xdr:cNvSpPr>
          <a:spLocks noChangeAspect="1" noChangeArrowheads="1"/>
        </xdr:cNvSpPr>
      </xdr:nvSpPr>
      <xdr:spPr bwMode="auto">
        <a:xfrm>
          <a:off x="0" y="3048000"/>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304800</xdr:colOff>
      <xdr:row>20</xdr:row>
      <xdr:rowOff>136525</xdr:rowOff>
    </xdr:to>
    <xdr:sp macro="" textlink="">
      <xdr:nvSpPr>
        <xdr:cNvPr id="15" name="AutoShape 14" descr="https://part.fema.net/vizql/t/analytics/w/PolicyandLossDatabyGeographyPreviouslyW2RHUDRPandHUDEX/v/Cover/tempfile/sessions/9E2F389F99C2498D847DF93C89D7141E-0:1/layouts/5137860718898693737/?key=image_zone_18_0&amp;keepfile=yes">
          <a:extLst>
            <a:ext uri="{FF2B5EF4-FFF2-40B4-BE49-F238E27FC236}">
              <a16:creationId xmlns:a16="http://schemas.microsoft.com/office/drawing/2014/main" id="{4813A04E-58D1-4B55-B34A-EAA5D5538B98}"/>
            </a:ext>
          </a:extLst>
        </xdr:cNvPr>
        <xdr:cNvSpPr>
          <a:spLocks noChangeAspect="1" noChangeArrowheads="1"/>
        </xdr:cNvSpPr>
      </xdr:nvSpPr>
      <xdr:spPr bwMode="auto">
        <a:xfrm>
          <a:off x="0" y="3810000"/>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136525</xdr:rowOff>
    </xdr:to>
    <xdr:sp macro="" textlink="">
      <xdr:nvSpPr>
        <xdr:cNvPr id="16" name="AutoShape 15">
          <a:extLst>
            <a:ext uri="{FF2B5EF4-FFF2-40B4-BE49-F238E27FC236}">
              <a16:creationId xmlns:a16="http://schemas.microsoft.com/office/drawing/2014/main" id="{FE0A3A62-EE40-4A2A-9212-D43AA748C6D3}"/>
            </a:ext>
          </a:extLst>
        </xdr:cNvPr>
        <xdr:cNvSpPr>
          <a:spLocks noChangeAspect="1" noChangeArrowheads="1"/>
        </xdr:cNvSpPr>
      </xdr:nvSpPr>
      <xdr:spPr bwMode="auto">
        <a:xfrm>
          <a:off x="0" y="4191000"/>
          <a:ext cx="304800" cy="3206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041210C8-F210-47CF-A157-7BDFA5D0480E}" autoFormatId="16" applyNumberFormats="0" applyBorderFormats="0" applyFontFormats="0" applyPatternFormats="0" applyAlignmentFormats="0" applyWidthHeightFormats="0">
  <queryTableRefresh nextId="9">
    <queryTableFields count="8">
      <queryTableField id="1" name="Coverage Type" tableColumnId="1"/>
      <queryTableField id="2" name="State" tableColumnId="2"/>
      <queryTableField id="3" name="Rated Flood Zones" tableColumnId="3"/>
      <queryTableField id="4" name="Policies in Force" tableColumnId="4"/>
      <queryTableField id="5" name="Premium + FPF" tableColumnId="5"/>
      <queryTableField id="6" name="Building Coverage" tableColumnId="6"/>
      <queryTableField id="7" name="Contents Coverage" tableColumnId="7"/>
      <queryTableField id="8" name="Total Coverage" tableColumnId="8"/>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1" xr16:uid="{572F57E9-3C8A-4470-A94B-B803C867A09F}" autoFormatId="16" applyNumberFormats="0" applyBorderFormats="0" applyFontFormats="0" applyPatternFormats="0" applyAlignmentFormats="0" applyWidthHeightFormats="0">
  <queryTableRefresh nextId="17">
    <queryTableFields count="16">
      <queryTableField id="1" name="State" tableColumnId="1"/>
      <queryTableField id="2" name="Rated Flood Zones" tableColumnId="2"/>
      <queryTableField id="3" name="Losses - Single Family" tableColumnId="3"/>
      <queryTableField id="4" name="Payments - Single Family" tableColumnId="4"/>
      <queryTableField id="5" name="Losses - 2-4 Family" tableColumnId="5"/>
      <queryTableField id="6" name="Payments - 2-4 Family" tableColumnId="6"/>
      <queryTableField id="7" name="Losses - Other Residential" tableColumnId="7"/>
      <queryTableField id="8" name="Payments - Other Residential" tableColumnId="8"/>
      <queryTableField id="9" name="Losses - Non-Residential Small Business" tableColumnId="9"/>
      <queryTableField id="10" name="Payments - Non-Residential Small Business" tableColumnId="10"/>
      <queryTableField id="11" name="Losses - Non-Residential Non-Small Business" tableColumnId="11"/>
      <queryTableField id="12" name="Payments - Non-Residential Non-Small Business" tableColumnId="12"/>
      <queryTableField id="13" name="Losses - Non-Business Non-Residential" tableColumnId="13"/>
      <queryTableField id="14" name="Payments - Non-Business Non-Residential" tableColumnId="14"/>
      <queryTableField id="15" name="Losses - Unknown" tableColumnId="15"/>
      <queryTableField id="16" name="Payments - Unknown"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6C2E37F-81C2-4BCC-A117-540C5ACB656D}" name="Pol_and_Loss_Stat_by_Flood_Zone___Policy_2019_09_19" displayName="Pol_and_Loss_Stat_by_Flood_Zone___Policy_2019_09_19" ref="A1:H636" tableType="queryTable" totalsRowShown="0" headerRowDxfId="31">
  <autoFilter ref="A1:H636" xr:uid="{271ADB63-C123-40E4-B06D-61EBBF2D4E32}"/>
  <tableColumns count="8">
    <tableColumn id="1" xr3:uid="{D892B57F-5EBC-4E0F-A7C0-DF8FA7E543C3}" uniqueName="1" name="Coverage Type" queryTableFieldId="1" dataDxfId="30"/>
    <tableColumn id="2" xr3:uid="{0FF9F945-9936-42E2-B817-6B7696049E06}" uniqueName="2" name="State" queryTableFieldId="2" dataDxfId="29"/>
    <tableColumn id="3" xr3:uid="{CE58DDB0-39D7-4B58-BBD4-2356544AEBF9}" uniqueName="3" name="Rated Flood Zones" queryTableFieldId="3" dataDxfId="28"/>
    <tableColumn id="4" xr3:uid="{0D64876D-6149-4CA0-B7C8-3E39C6872E17}" uniqueName="4" name="Policies in Force" queryTableFieldId="4" dataDxfId="27" dataCellStyle="Comma"/>
    <tableColumn id="5" xr3:uid="{F5CAB739-1156-439E-93FB-90AE58CA5457}" uniqueName="5" name="Premium + FPF" queryTableFieldId="5" dataDxfId="26" dataCellStyle="Currency"/>
    <tableColumn id="6" xr3:uid="{631E34C8-A50B-457A-BA75-C4AC83E0794E}" uniqueName="6" name="Building Coverage" queryTableFieldId="6" dataDxfId="25" dataCellStyle="Currency"/>
    <tableColumn id="7" xr3:uid="{E27BF0EC-9A5B-4AD9-909C-C5997F964E7C}" uniqueName="7" name="Contents Coverage" queryTableFieldId="7" dataDxfId="24" dataCellStyle="Currency"/>
    <tableColumn id="8" xr3:uid="{DF7503B0-CB2D-4CBC-95EC-940B3F082521}" uniqueName="8" name="Total Coverage" queryTableFieldId="8" dataDxfId="23" dataCellStyle="Currency"/>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76584E2-707F-4B9F-A1D1-A3230DF1D956}" name="Pol_and_Loss_Stat_by_Flood_Zone___Losses_2019_09_19" displayName="Pol_and_Loss_Stat_by_Flood_Zone___Losses_2019_09_19" ref="A1:P521" tableType="queryTable" totalsRowShown="0">
  <autoFilter ref="A1:P521" xr:uid="{7461B743-3A30-4694-863D-94DB77644326}"/>
  <tableColumns count="16">
    <tableColumn id="1" xr3:uid="{AA402600-CDDE-4587-A4AB-A476DB76153D}" uniqueName="1" name="State" queryTableFieldId="1" dataDxfId="22"/>
    <tableColumn id="2" xr3:uid="{9C6F3B05-44D1-4FE5-BF44-191C00986302}" uniqueName="2" name="Rated Flood Zones" queryTableFieldId="2" dataDxfId="21"/>
    <tableColumn id="3" xr3:uid="{CDFDE459-8903-46CC-8F0F-AA5D9ED4A6E1}" uniqueName="3" name="Losses - Single Family" queryTableFieldId="3" dataDxfId="20" dataCellStyle="Comma"/>
    <tableColumn id="4" xr3:uid="{57D4D5A2-F759-4585-8E23-E99B6E119B83}" uniqueName="4" name="Payments - Single Family" queryTableFieldId="4" dataDxfId="19" dataCellStyle="Currency"/>
    <tableColumn id="5" xr3:uid="{AEB8A045-355F-4AC9-AFBA-BEEEA81D1A04}" uniqueName="5" name="Losses - 2-4 Family" queryTableFieldId="5" dataDxfId="18" dataCellStyle="Comma"/>
    <tableColumn id="6" xr3:uid="{F0A5D868-AA59-41C6-9D2C-19E03AB745F7}" uniqueName="6" name="Payments - 2-4 Family" queryTableFieldId="6" dataDxfId="17" dataCellStyle="Currency"/>
    <tableColumn id="7" xr3:uid="{D20A56E2-7D14-4C48-B30D-EEEBE050ECA2}" uniqueName="7" name="Losses - Other Residential" queryTableFieldId="7" dataDxfId="16" dataCellStyle="Comma"/>
    <tableColumn id="8" xr3:uid="{369E5A2D-38B7-4EFF-99D9-88EB09FE8D9D}" uniqueName="8" name="Payments - Other Residential" queryTableFieldId="8" dataDxfId="15" dataCellStyle="Currency"/>
    <tableColumn id="9" xr3:uid="{F21F4996-4DD1-4962-BC11-4E9133A9EFA2}" uniqueName="9" name="Losses - Non-Residential Small Business" queryTableFieldId="9" dataDxfId="14" dataCellStyle="Comma"/>
    <tableColumn id="10" xr3:uid="{E8E09BEE-75C3-496A-8437-01412D14EC70}" uniqueName="10" name="Payments - Non-Residential Small Business" queryTableFieldId="10" dataDxfId="13" dataCellStyle="Currency"/>
    <tableColumn id="11" xr3:uid="{EAAA0E37-25CD-42C3-9600-DAD6695ED291}" uniqueName="11" name="Losses - Non-Residential Non-Small Business" queryTableFieldId="11" dataDxfId="12" dataCellStyle="Comma"/>
    <tableColumn id="12" xr3:uid="{171020BF-498B-40BC-97C2-04BA32EA4527}" uniqueName="12" name="Payments - Non-Residential Non-Small Business" queryTableFieldId="12" dataDxfId="11" dataCellStyle="Currency"/>
    <tableColumn id="13" xr3:uid="{D93ABB9C-67B1-4850-918E-C8DBC39CF535}" uniqueName="13" name="Losses - Non-Business Non-Residential" queryTableFieldId="13" dataDxfId="10" dataCellStyle="Comma"/>
    <tableColumn id="14" xr3:uid="{C402A0D6-2A19-4E50-8A83-E4B8B68BECA5}" uniqueName="14" name="Payments - Non-Business Non-Residential" queryTableFieldId="14" dataDxfId="9" dataCellStyle="Currency"/>
    <tableColumn id="15" xr3:uid="{7B7B6719-AD0B-4318-9436-72E154708C85}" uniqueName="15" name="Losses - Unknown" queryTableFieldId="15" dataDxfId="8" dataCellStyle="Comma"/>
    <tableColumn id="16" xr3:uid="{304F6C49-EDDE-4E9D-B51C-7E480B6BCC95}" uniqueName="16" name="Payments - Unknown" queryTableFieldId="16" dataDxfId="7" dataCellStyle="Currency"/>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BA4DA63-BB35-4CB3-94E9-D204601590A9}" name="Table1" displayName="Table1" ref="A1:C22" totalsRowShown="0" headerRowDxfId="6">
  <autoFilter ref="A1:C22" xr:uid="{04CC39BA-25BA-4E82-B092-42C4B4F24D18}"/>
  <tableColumns count="3">
    <tableColumn id="1" xr3:uid="{1BAE72BD-E001-46F8-BA46-65078E4F31CE}" name="Report Tab" dataDxfId="5"/>
    <tableColumn id="2" xr3:uid="{24D346E5-7D38-4CE9-89B1-AC3151BA7E88}" name="Description" dataDxfId="4"/>
    <tableColumn id="3" xr3:uid="{91AA8076-EC6C-4575-8BF0-874D900D9F05}" name="Definition" dataDxfId="3"/>
  </tableColumns>
  <tableStyleInfo name="TableStyleMedium4"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E3ABA3E-8322-42A2-8012-EC548D0443F0}" name="Table5" displayName="Table5" ref="A1:A5" totalsRowShown="0" headerRowDxfId="2" dataDxfId="1">
  <autoFilter ref="A1:A5" xr:uid="{8C8550C3-F673-46A6-AC8C-5AB778A10532}">
    <filterColumn colId="0" hiddenButton="1"/>
  </autoFilter>
  <tableColumns count="1">
    <tableColumn id="1" xr3:uid="{552D4A59-ABFB-4F82-999F-B89B54FA26F0}" name="Report Description"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467AF-1346-4CAF-A38F-2569EDC5B62D}">
  <dimension ref="A1:A50"/>
  <sheetViews>
    <sheetView tabSelected="1" zoomScaleNormal="100" workbookViewId="0"/>
  </sheetViews>
  <sheetFormatPr defaultColWidth="9.21875" defaultRowHeight="14.4" x14ac:dyDescent="0.3"/>
  <cols>
    <col min="1" max="1" width="123.44140625" style="7" bestFit="1" customWidth="1"/>
    <col min="2" max="16384" width="9.21875" style="2"/>
  </cols>
  <sheetData>
    <row r="1" spans="1:1" ht="30" x14ac:dyDescent="0.3">
      <c r="A1" s="1" t="s">
        <v>6</v>
      </c>
    </row>
    <row r="2" spans="1:1" ht="30" x14ac:dyDescent="0.3">
      <c r="A2" s="1"/>
    </row>
    <row r="3" spans="1:1" s="7" customFormat="1" ht="13.8" x14ac:dyDescent="0.25">
      <c r="A3" s="4" t="s">
        <v>152</v>
      </c>
    </row>
    <row r="4" spans="1:1" s="7" customFormat="1" ht="13.8" x14ac:dyDescent="0.25">
      <c r="A4" s="4"/>
    </row>
    <row r="5" spans="1:1" s="7" customFormat="1" ht="13.8" x14ac:dyDescent="0.25">
      <c r="A5" s="4"/>
    </row>
    <row r="6" spans="1:1" s="7" customFormat="1" ht="13.8" x14ac:dyDescent="0.25">
      <c r="A6" s="4"/>
    </row>
    <row r="7" spans="1:1" s="7" customFormat="1" ht="13.8" x14ac:dyDescent="0.25">
      <c r="A7" s="5"/>
    </row>
    <row r="8" spans="1:1" s="7" customFormat="1" ht="13.8" x14ac:dyDescent="0.25">
      <c r="A8" s="12" t="s">
        <v>22</v>
      </c>
    </row>
    <row r="9" spans="1:1" s="7" customFormat="1" ht="13.8" x14ac:dyDescent="0.25">
      <c r="A9" s="5"/>
    </row>
    <row r="10" spans="1:1" s="7" customFormat="1" ht="13.8" x14ac:dyDescent="0.25">
      <c r="A10" s="4" t="s">
        <v>23</v>
      </c>
    </row>
    <row r="11" spans="1:1" s="7" customFormat="1" ht="13.8" x14ac:dyDescent="0.25">
      <c r="A11" s="5"/>
    </row>
    <row r="12" spans="1:1" s="7" customFormat="1" ht="13.8" x14ac:dyDescent="0.25">
      <c r="A12" s="4" t="s">
        <v>24</v>
      </c>
    </row>
    <row r="13" spans="1:1" s="7" customFormat="1" ht="13.8" x14ac:dyDescent="0.25">
      <c r="A13" s="5"/>
    </row>
    <row r="14" spans="1:1" s="7" customFormat="1" ht="13.8" x14ac:dyDescent="0.25">
      <c r="A14" s="4" t="s">
        <v>25</v>
      </c>
    </row>
    <row r="15" spans="1:1" s="7" customFormat="1" ht="13.8" x14ac:dyDescent="0.25">
      <c r="A15" s="6"/>
    </row>
    <row r="16" spans="1:1" s="7" customFormat="1" ht="13.8" x14ac:dyDescent="0.25">
      <c r="A16" s="6"/>
    </row>
    <row r="17" spans="1:1" s="7" customFormat="1" ht="13.8" x14ac:dyDescent="0.25">
      <c r="A17" s="6"/>
    </row>
    <row r="18" spans="1:1" s="7" customFormat="1" ht="13.8" x14ac:dyDescent="0.25">
      <c r="A18" s="6"/>
    </row>
    <row r="19" spans="1:1" s="7" customFormat="1" ht="13.8" x14ac:dyDescent="0.25">
      <c r="A19" s="13"/>
    </row>
    <row r="20" spans="1:1" s="7" customFormat="1" ht="13.8" x14ac:dyDescent="0.25">
      <c r="A20" s="6"/>
    </row>
    <row r="21" spans="1:1" s="7" customFormat="1" ht="13.8" x14ac:dyDescent="0.25">
      <c r="A21" s="6"/>
    </row>
    <row r="22" spans="1:1" s="7" customFormat="1" ht="13.8" x14ac:dyDescent="0.25">
      <c r="A22" s="12" t="s">
        <v>0</v>
      </c>
    </row>
    <row r="23" spans="1:1" s="7" customFormat="1" ht="13.8" x14ac:dyDescent="0.25">
      <c r="A23" s="4"/>
    </row>
    <row r="24" spans="1:1" s="7" customFormat="1" ht="13.8" x14ac:dyDescent="0.25">
      <c r="A24" s="4" t="s">
        <v>7</v>
      </c>
    </row>
    <row r="25" spans="1:1" s="7" customFormat="1" ht="13.8" x14ac:dyDescent="0.25">
      <c r="A25" s="6"/>
    </row>
    <row r="26" spans="1:1" s="7" customFormat="1" ht="13.8" x14ac:dyDescent="0.25">
      <c r="A26" s="6"/>
    </row>
    <row r="27" spans="1:1" s="7" customFormat="1" ht="27.6" x14ac:dyDescent="0.25">
      <c r="A27" s="15" t="s">
        <v>8</v>
      </c>
    </row>
    <row r="28" spans="1:1" s="7" customFormat="1" ht="13.8" x14ac:dyDescent="0.25">
      <c r="A28" s="15" t="s">
        <v>9</v>
      </c>
    </row>
    <row r="29" spans="1:1" s="7" customFormat="1" ht="13.8" x14ac:dyDescent="0.25">
      <c r="A29" s="15" t="s">
        <v>10</v>
      </c>
    </row>
    <row r="30" spans="1:1" s="7" customFormat="1" ht="13.8" x14ac:dyDescent="0.25">
      <c r="A30" s="5"/>
    </row>
    <row r="31" spans="1:1" s="7" customFormat="1" ht="13.8" x14ac:dyDescent="0.25">
      <c r="A31" s="12"/>
    </row>
    <row r="32" spans="1:1" s="7" customFormat="1" ht="13.8" x14ac:dyDescent="0.25">
      <c r="A32" s="5"/>
    </row>
    <row r="33" spans="1:1" s="7" customFormat="1" ht="13.8" x14ac:dyDescent="0.25">
      <c r="A33" s="4"/>
    </row>
    <row r="34" spans="1:1" s="7" customFormat="1" ht="13.8" x14ac:dyDescent="0.25">
      <c r="A34" s="5"/>
    </row>
    <row r="35" spans="1:1" s="7" customFormat="1" ht="13.8" x14ac:dyDescent="0.25">
      <c r="A35" s="4"/>
    </row>
    <row r="36" spans="1:1" s="7" customFormat="1" ht="13.8" x14ac:dyDescent="0.25">
      <c r="A36" s="5"/>
    </row>
    <row r="37" spans="1:1" s="7" customFormat="1" ht="13.8" x14ac:dyDescent="0.25">
      <c r="A37" s="4"/>
    </row>
    <row r="38" spans="1:1" s="7" customFormat="1" ht="13.8" x14ac:dyDescent="0.25">
      <c r="A38" s="6"/>
    </row>
    <row r="39" spans="1:1" s="7" customFormat="1" ht="13.8" x14ac:dyDescent="0.25">
      <c r="A39" s="6"/>
    </row>
    <row r="40" spans="1:1" s="7" customFormat="1" ht="13.8" x14ac:dyDescent="0.25">
      <c r="A40" s="6"/>
    </row>
    <row r="41" spans="1:1" s="7" customFormat="1" ht="13.8" x14ac:dyDescent="0.25">
      <c r="A41" s="6"/>
    </row>
    <row r="42" spans="1:1" s="7" customFormat="1" ht="13.8" x14ac:dyDescent="0.25">
      <c r="A42" s="6"/>
    </row>
    <row r="43" spans="1:1" s="7" customFormat="1" ht="13.8" x14ac:dyDescent="0.25">
      <c r="A43" s="6"/>
    </row>
    <row r="44" spans="1:1" s="7" customFormat="1" ht="13.8" x14ac:dyDescent="0.25">
      <c r="A44" s="6"/>
    </row>
    <row r="45" spans="1:1" s="7" customFormat="1" ht="13.8" x14ac:dyDescent="0.25">
      <c r="A45" s="14"/>
    </row>
    <row r="46" spans="1:1" s="7" customFormat="1" ht="13.8" x14ac:dyDescent="0.25">
      <c r="A46" s="12"/>
    </row>
    <row r="47" spans="1:1" s="7" customFormat="1" ht="13.8" x14ac:dyDescent="0.25">
      <c r="A47" s="5"/>
    </row>
    <row r="48" spans="1:1" s="7" customFormat="1" ht="13.8" x14ac:dyDescent="0.25">
      <c r="A48" s="4"/>
    </row>
    <row r="49" spans="1:1" x14ac:dyDescent="0.3">
      <c r="A49" s="5"/>
    </row>
    <row r="50" spans="1:1" x14ac:dyDescent="0.3">
      <c r="A50" s="3"/>
    </row>
  </sheetData>
  <pageMargins left="0.7" right="0.7" top="0.75" bottom="0.75" header="0.3" footer="0.3"/>
  <pageSetup scale="7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FC67-8306-40F1-ABD6-F7F54A837D66}">
  <dimension ref="A1:H636"/>
  <sheetViews>
    <sheetView workbookViewId="0"/>
  </sheetViews>
  <sheetFormatPr defaultRowHeight="14.4" x14ac:dyDescent="0.3"/>
  <cols>
    <col min="1" max="1" width="18.77734375" bestFit="1" customWidth="1"/>
    <col min="2" max="2" width="21.77734375" bestFit="1" customWidth="1"/>
    <col min="3" max="3" width="19.77734375" bestFit="1" customWidth="1"/>
    <col min="4" max="4" width="17.77734375" bestFit="1" customWidth="1"/>
    <col min="5" max="5" width="18" bestFit="1" customWidth="1"/>
    <col min="6" max="6" width="21.77734375" bestFit="1" customWidth="1"/>
    <col min="7" max="7" width="20.44140625" bestFit="1" customWidth="1"/>
    <col min="8" max="8" width="21.77734375" bestFit="1" customWidth="1"/>
  </cols>
  <sheetData>
    <row r="1" spans="1:8" x14ac:dyDescent="0.3">
      <c r="A1" s="20" t="s">
        <v>29</v>
      </c>
      <c r="B1" s="20" t="s">
        <v>26</v>
      </c>
      <c r="C1" s="20" t="s">
        <v>27</v>
      </c>
      <c r="D1" s="20" t="s">
        <v>11</v>
      </c>
      <c r="E1" s="20" t="s">
        <v>12</v>
      </c>
      <c r="F1" s="20" t="s">
        <v>13</v>
      </c>
      <c r="G1" s="20" t="s">
        <v>14</v>
      </c>
      <c r="H1" s="20" t="s">
        <v>28</v>
      </c>
    </row>
    <row r="2" spans="1:8" x14ac:dyDescent="0.3">
      <c r="A2" s="16" t="s">
        <v>30</v>
      </c>
      <c r="B2" s="16"/>
      <c r="C2" s="16"/>
      <c r="D2" s="10">
        <f>SUM(D3:D636)</f>
        <v>4925820</v>
      </c>
      <c r="E2" s="11">
        <f>SUM(E3:E636)</f>
        <v>3638617573</v>
      </c>
      <c r="F2" s="11">
        <f>SUM(F3:F636)</f>
        <v>1040378297845</v>
      </c>
      <c r="G2" s="11">
        <f>SUM(G3:G636)</f>
        <v>269322137433</v>
      </c>
      <c r="H2" s="11">
        <f>SUM(H3:H636)</f>
        <v>1309700435278</v>
      </c>
    </row>
    <row r="3" spans="1:8" x14ac:dyDescent="0.3">
      <c r="A3" s="16" t="s">
        <v>73</v>
      </c>
      <c r="B3" s="16" t="s">
        <v>74</v>
      </c>
      <c r="C3" s="16" t="s">
        <v>75</v>
      </c>
      <c r="D3" s="10">
        <v>12968</v>
      </c>
      <c r="E3" s="11">
        <v>12123201</v>
      </c>
      <c r="F3" s="11">
        <v>2847647100</v>
      </c>
      <c r="G3" s="11">
        <v>742769600</v>
      </c>
      <c r="H3" s="11">
        <v>3590416700</v>
      </c>
    </row>
    <row r="4" spans="1:8" x14ac:dyDescent="0.3">
      <c r="A4" s="16" t="s">
        <v>73</v>
      </c>
      <c r="B4" s="16" t="s">
        <v>74</v>
      </c>
      <c r="C4" s="16" t="s">
        <v>76</v>
      </c>
      <c r="D4" s="10">
        <v>507</v>
      </c>
      <c r="E4" s="11">
        <v>2313712</v>
      </c>
      <c r="F4" s="11">
        <v>113199500</v>
      </c>
      <c r="G4" s="11">
        <v>30967300</v>
      </c>
      <c r="H4" s="11">
        <v>144166800</v>
      </c>
    </row>
    <row r="5" spans="1:8" x14ac:dyDescent="0.3">
      <c r="A5" s="16" t="s">
        <v>73</v>
      </c>
      <c r="B5" s="16" t="s">
        <v>74</v>
      </c>
      <c r="C5" s="16" t="s">
        <v>77</v>
      </c>
      <c r="D5" s="10">
        <v>2</v>
      </c>
      <c r="E5" s="11">
        <v>2953</v>
      </c>
      <c r="F5" s="11">
        <v>225700</v>
      </c>
      <c r="G5" s="11">
        <v>56800</v>
      </c>
      <c r="H5" s="11">
        <v>282500</v>
      </c>
    </row>
    <row r="6" spans="1:8" x14ac:dyDescent="0.3">
      <c r="A6" s="16" t="s">
        <v>73</v>
      </c>
      <c r="B6" s="16" t="s">
        <v>74</v>
      </c>
      <c r="C6" s="16" t="s">
        <v>78</v>
      </c>
      <c r="D6" s="10">
        <v>1357</v>
      </c>
      <c r="E6" s="11">
        <v>784394</v>
      </c>
      <c r="F6" s="11">
        <v>284253600</v>
      </c>
      <c r="G6" s="11">
        <v>43415000</v>
      </c>
      <c r="H6" s="11">
        <v>327668600</v>
      </c>
    </row>
    <row r="7" spans="1:8" x14ac:dyDescent="0.3">
      <c r="A7" s="16" t="s">
        <v>73</v>
      </c>
      <c r="B7" s="16" t="s">
        <v>74</v>
      </c>
      <c r="C7" s="16" t="s">
        <v>79</v>
      </c>
      <c r="D7" s="10">
        <v>17358</v>
      </c>
      <c r="E7" s="11">
        <v>9118393</v>
      </c>
      <c r="F7" s="11">
        <v>3865068600</v>
      </c>
      <c r="G7" s="11">
        <v>1401187600</v>
      </c>
      <c r="H7" s="11">
        <v>5266256200</v>
      </c>
    </row>
    <row r="8" spans="1:8" x14ac:dyDescent="0.3">
      <c r="A8" s="16" t="s">
        <v>73</v>
      </c>
      <c r="B8" s="16" t="s">
        <v>80</v>
      </c>
      <c r="C8" s="16" t="s">
        <v>75</v>
      </c>
      <c r="D8" s="10">
        <v>482</v>
      </c>
      <c r="E8" s="11">
        <v>561131</v>
      </c>
      <c r="F8" s="11">
        <v>116715700</v>
      </c>
      <c r="G8" s="11">
        <v>32526400</v>
      </c>
      <c r="H8" s="11">
        <v>149242100</v>
      </c>
    </row>
    <row r="9" spans="1:8" x14ac:dyDescent="0.3">
      <c r="A9" s="16" t="s">
        <v>73</v>
      </c>
      <c r="B9" s="16" t="s">
        <v>80</v>
      </c>
      <c r="C9" s="16" t="s">
        <v>76</v>
      </c>
      <c r="D9" s="10">
        <v>4</v>
      </c>
      <c r="E9" s="11">
        <v>17275</v>
      </c>
      <c r="F9" s="11">
        <v>583200</v>
      </c>
      <c r="G9" s="11">
        <v>195000</v>
      </c>
      <c r="H9" s="11">
        <v>778200</v>
      </c>
    </row>
    <row r="10" spans="1:8" x14ac:dyDescent="0.3">
      <c r="A10" s="16" t="s">
        <v>73</v>
      </c>
      <c r="B10" s="16" t="s">
        <v>80</v>
      </c>
      <c r="C10" s="16" t="s">
        <v>77</v>
      </c>
      <c r="D10" s="10">
        <v>6</v>
      </c>
      <c r="E10" s="11">
        <v>6494</v>
      </c>
      <c r="F10" s="11">
        <v>835900</v>
      </c>
      <c r="G10" s="11">
        <v>245900</v>
      </c>
      <c r="H10" s="11">
        <v>1081800</v>
      </c>
    </row>
    <row r="11" spans="1:8" x14ac:dyDescent="0.3">
      <c r="A11" s="16" t="s">
        <v>73</v>
      </c>
      <c r="B11" s="16" t="s">
        <v>80</v>
      </c>
      <c r="C11" s="16" t="s">
        <v>78</v>
      </c>
      <c r="D11" s="10">
        <v>99</v>
      </c>
      <c r="E11" s="11">
        <v>94229</v>
      </c>
      <c r="F11" s="11">
        <v>24961200</v>
      </c>
      <c r="G11" s="11">
        <v>9439600</v>
      </c>
      <c r="H11" s="11">
        <v>34400800</v>
      </c>
    </row>
    <row r="12" spans="1:8" x14ac:dyDescent="0.3">
      <c r="A12" s="16" t="s">
        <v>73</v>
      </c>
      <c r="B12" s="16" t="s">
        <v>80</v>
      </c>
      <c r="C12" s="16" t="s">
        <v>79</v>
      </c>
      <c r="D12" s="10">
        <v>652</v>
      </c>
      <c r="E12" s="11">
        <v>374714</v>
      </c>
      <c r="F12" s="11">
        <v>157062600</v>
      </c>
      <c r="G12" s="11">
        <v>61384900</v>
      </c>
      <c r="H12" s="11">
        <v>218447500</v>
      </c>
    </row>
    <row r="13" spans="1:8" x14ac:dyDescent="0.3">
      <c r="A13" s="16" t="s">
        <v>73</v>
      </c>
      <c r="B13" s="16" t="s">
        <v>81</v>
      </c>
      <c r="C13" s="16" t="s">
        <v>75</v>
      </c>
      <c r="D13" s="10">
        <v>12</v>
      </c>
      <c r="E13" s="11">
        <v>5210</v>
      </c>
      <c r="F13" s="11">
        <v>185900</v>
      </c>
      <c r="G13" s="11">
        <v>77700</v>
      </c>
      <c r="H13" s="11">
        <v>263600</v>
      </c>
    </row>
    <row r="14" spans="1:8" x14ac:dyDescent="0.3">
      <c r="A14" s="16" t="s">
        <v>73</v>
      </c>
      <c r="B14" s="16" t="s">
        <v>81</v>
      </c>
      <c r="C14" s="16" t="s">
        <v>76</v>
      </c>
      <c r="D14" s="10">
        <v>4</v>
      </c>
      <c r="E14" s="11">
        <v>2309</v>
      </c>
      <c r="F14" s="11">
        <v>63200</v>
      </c>
      <c r="G14" s="11">
        <v>16200</v>
      </c>
      <c r="H14" s="11">
        <v>79400</v>
      </c>
    </row>
    <row r="15" spans="1:8" x14ac:dyDescent="0.3">
      <c r="A15" s="16" t="s">
        <v>73</v>
      </c>
      <c r="B15" s="16" t="s">
        <v>81</v>
      </c>
      <c r="C15" s="16" t="s">
        <v>79</v>
      </c>
      <c r="D15" s="10">
        <v>1</v>
      </c>
      <c r="E15" s="11">
        <v>296</v>
      </c>
      <c r="F15" s="11">
        <v>15000</v>
      </c>
      <c r="G15" s="11">
        <v>4700</v>
      </c>
      <c r="H15" s="11">
        <v>19700</v>
      </c>
    </row>
    <row r="16" spans="1:8" x14ac:dyDescent="0.3">
      <c r="A16" s="16" t="s">
        <v>73</v>
      </c>
      <c r="B16" s="16" t="s">
        <v>82</v>
      </c>
      <c r="C16" s="16" t="s">
        <v>75</v>
      </c>
      <c r="D16" s="10">
        <v>5396</v>
      </c>
      <c r="E16" s="11">
        <v>4808243</v>
      </c>
      <c r="F16" s="11">
        <v>1256044800</v>
      </c>
      <c r="G16" s="11">
        <v>403609800</v>
      </c>
      <c r="H16" s="11">
        <v>1659654600</v>
      </c>
    </row>
    <row r="17" spans="1:8" x14ac:dyDescent="0.3">
      <c r="A17" s="16" t="s">
        <v>73</v>
      </c>
      <c r="B17" s="16" t="s">
        <v>82</v>
      </c>
      <c r="C17" s="16" t="s">
        <v>77</v>
      </c>
      <c r="D17" s="10">
        <v>50</v>
      </c>
      <c r="E17" s="11">
        <v>117663</v>
      </c>
      <c r="F17" s="11">
        <v>12278200</v>
      </c>
      <c r="G17" s="11">
        <v>5443800</v>
      </c>
      <c r="H17" s="11">
        <v>17722000</v>
      </c>
    </row>
    <row r="18" spans="1:8" x14ac:dyDescent="0.3">
      <c r="A18" s="16" t="s">
        <v>73</v>
      </c>
      <c r="B18" s="16" t="s">
        <v>82</v>
      </c>
      <c r="C18" s="16" t="s">
        <v>78</v>
      </c>
      <c r="D18" s="10">
        <v>321</v>
      </c>
      <c r="E18" s="11">
        <v>312353</v>
      </c>
      <c r="F18" s="11">
        <v>68234600</v>
      </c>
      <c r="G18" s="11">
        <v>25785500</v>
      </c>
      <c r="H18" s="11">
        <v>94020100</v>
      </c>
    </row>
    <row r="19" spans="1:8" x14ac:dyDescent="0.3">
      <c r="A19" s="16" t="s">
        <v>73</v>
      </c>
      <c r="B19" s="16" t="s">
        <v>82</v>
      </c>
      <c r="C19" s="16" t="s">
        <v>79</v>
      </c>
      <c r="D19" s="10">
        <v>9841</v>
      </c>
      <c r="E19" s="11">
        <v>4954089</v>
      </c>
      <c r="F19" s="11">
        <v>2204796600</v>
      </c>
      <c r="G19" s="11">
        <v>878660900</v>
      </c>
      <c r="H19" s="11">
        <v>3083457500</v>
      </c>
    </row>
    <row r="20" spans="1:8" x14ac:dyDescent="0.3">
      <c r="A20" s="16" t="s">
        <v>73</v>
      </c>
      <c r="B20" s="16" t="s">
        <v>83</v>
      </c>
      <c r="C20" s="16" t="s">
        <v>75</v>
      </c>
      <c r="D20" s="10">
        <v>2194</v>
      </c>
      <c r="E20" s="11">
        <v>3386250</v>
      </c>
      <c r="F20" s="11">
        <v>408350600</v>
      </c>
      <c r="G20" s="11">
        <v>161223100</v>
      </c>
      <c r="H20" s="11">
        <v>569573700</v>
      </c>
    </row>
    <row r="21" spans="1:8" x14ac:dyDescent="0.3">
      <c r="A21" s="16" t="s">
        <v>73</v>
      </c>
      <c r="B21" s="16" t="s">
        <v>83</v>
      </c>
      <c r="C21" s="16" t="s">
        <v>77</v>
      </c>
      <c r="D21" s="10">
        <v>1</v>
      </c>
      <c r="E21" s="11">
        <v>787</v>
      </c>
      <c r="F21" s="11">
        <v>42100</v>
      </c>
      <c r="G21" s="11">
        <v>27400</v>
      </c>
      <c r="H21" s="11">
        <v>69500</v>
      </c>
    </row>
    <row r="22" spans="1:8" x14ac:dyDescent="0.3">
      <c r="A22" s="16" t="s">
        <v>73</v>
      </c>
      <c r="B22" s="16" t="s">
        <v>83</v>
      </c>
      <c r="C22" s="16" t="s">
        <v>78</v>
      </c>
      <c r="D22" s="10">
        <v>338</v>
      </c>
      <c r="E22" s="11">
        <v>228204</v>
      </c>
      <c r="F22" s="11">
        <v>52861500</v>
      </c>
      <c r="G22" s="11">
        <v>21285000</v>
      </c>
      <c r="H22" s="11">
        <v>74146500</v>
      </c>
    </row>
    <row r="23" spans="1:8" x14ac:dyDescent="0.3">
      <c r="A23" s="16" t="s">
        <v>73</v>
      </c>
      <c r="B23" s="16" t="s">
        <v>83</v>
      </c>
      <c r="C23" s="16" t="s">
        <v>79</v>
      </c>
      <c r="D23" s="10">
        <v>4051</v>
      </c>
      <c r="E23" s="11">
        <v>2203839</v>
      </c>
      <c r="F23" s="11">
        <v>817034100</v>
      </c>
      <c r="G23" s="11">
        <v>327796700</v>
      </c>
      <c r="H23" s="11">
        <v>1144830800</v>
      </c>
    </row>
    <row r="24" spans="1:8" x14ac:dyDescent="0.3">
      <c r="A24" s="16" t="s">
        <v>73</v>
      </c>
      <c r="B24" s="16" t="s">
        <v>84</v>
      </c>
      <c r="C24" s="16" t="s">
        <v>75</v>
      </c>
      <c r="D24" s="10">
        <v>42611</v>
      </c>
      <c r="E24" s="11">
        <v>38780228</v>
      </c>
      <c r="F24" s="11">
        <v>10785354200</v>
      </c>
      <c r="G24" s="11">
        <v>3671750600</v>
      </c>
      <c r="H24" s="11">
        <v>14457104800</v>
      </c>
    </row>
    <row r="25" spans="1:8" x14ac:dyDescent="0.3">
      <c r="A25" s="16" t="s">
        <v>73</v>
      </c>
      <c r="B25" s="16" t="s">
        <v>84</v>
      </c>
      <c r="C25" s="16" t="s">
        <v>76</v>
      </c>
      <c r="D25" s="10">
        <v>298</v>
      </c>
      <c r="E25" s="11">
        <v>1978284</v>
      </c>
      <c r="F25" s="11">
        <v>62741400</v>
      </c>
      <c r="G25" s="11">
        <v>18771000</v>
      </c>
      <c r="H25" s="11">
        <v>81512400</v>
      </c>
    </row>
    <row r="26" spans="1:8" x14ac:dyDescent="0.3">
      <c r="A26" s="16" t="s">
        <v>73</v>
      </c>
      <c r="B26" s="16" t="s">
        <v>84</v>
      </c>
      <c r="C26" s="16" t="s">
        <v>77</v>
      </c>
      <c r="D26" s="10">
        <v>720</v>
      </c>
      <c r="E26" s="11">
        <v>1808646</v>
      </c>
      <c r="F26" s="11">
        <v>169113200</v>
      </c>
      <c r="G26" s="11">
        <v>63021400</v>
      </c>
      <c r="H26" s="11">
        <v>232134600</v>
      </c>
    </row>
    <row r="27" spans="1:8" x14ac:dyDescent="0.3">
      <c r="A27" s="16" t="s">
        <v>73</v>
      </c>
      <c r="B27" s="16" t="s">
        <v>84</v>
      </c>
      <c r="C27" s="16" t="s">
        <v>78</v>
      </c>
      <c r="D27" s="10">
        <v>6323</v>
      </c>
      <c r="E27" s="11">
        <v>5064800</v>
      </c>
      <c r="F27" s="11">
        <v>1537333500</v>
      </c>
      <c r="G27" s="11">
        <v>584932800</v>
      </c>
      <c r="H27" s="11">
        <v>2122266300</v>
      </c>
    </row>
    <row r="28" spans="1:8" x14ac:dyDescent="0.3">
      <c r="A28" s="16" t="s">
        <v>73</v>
      </c>
      <c r="B28" s="16" t="s">
        <v>84</v>
      </c>
      <c r="C28" s="16" t="s">
        <v>79</v>
      </c>
      <c r="D28" s="10">
        <v>81868</v>
      </c>
      <c r="E28" s="11">
        <v>42796982</v>
      </c>
      <c r="F28" s="11">
        <v>19886037200</v>
      </c>
      <c r="G28" s="11">
        <v>7836003400</v>
      </c>
      <c r="H28" s="11">
        <v>27722040600</v>
      </c>
    </row>
    <row r="29" spans="1:8" x14ac:dyDescent="0.3">
      <c r="A29" s="16" t="s">
        <v>73</v>
      </c>
      <c r="B29" s="16" t="s">
        <v>85</v>
      </c>
      <c r="C29" s="16" t="s">
        <v>75</v>
      </c>
      <c r="D29" s="10">
        <v>2303</v>
      </c>
      <c r="E29" s="11">
        <v>4739107</v>
      </c>
      <c r="F29" s="11">
        <v>582822200</v>
      </c>
      <c r="G29" s="11">
        <v>184791000</v>
      </c>
      <c r="H29" s="11">
        <v>767613200</v>
      </c>
    </row>
    <row r="30" spans="1:8" x14ac:dyDescent="0.3">
      <c r="A30" s="16" t="s">
        <v>73</v>
      </c>
      <c r="B30" s="16" t="s">
        <v>85</v>
      </c>
      <c r="C30" s="16" t="s">
        <v>77</v>
      </c>
      <c r="D30" s="10">
        <v>23</v>
      </c>
      <c r="E30" s="11">
        <v>69001</v>
      </c>
      <c r="F30" s="11">
        <v>7025000</v>
      </c>
      <c r="G30" s="11">
        <v>3176200</v>
      </c>
      <c r="H30" s="11">
        <v>10201200</v>
      </c>
    </row>
    <row r="31" spans="1:8" x14ac:dyDescent="0.3">
      <c r="A31" s="16" t="s">
        <v>73</v>
      </c>
      <c r="B31" s="16" t="s">
        <v>85</v>
      </c>
      <c r="C31" s="16" t="s">
        <v>78</v>
      </c>
      <c r="D31" s="10">
        <v>357</v>
      </c>
      <c r="E31" s="11">
        <v>330531</v>
      </c>
      <c r="F31" s="11">
        <v>86969100</v>
      </c>
      <c r="G31" s="11">
        <v>35265000</v>
      </c>
      <c r="H31" s="11">
        <v>122234100</v>
      </c>
    </row>
    <row r="32" spans="1:8" x14ac:dyDescent="0.3">
      <c r="A32" s="16" t="s">
        <v>73</v>
      </c>
      <c r="B32" s="16" t="s">
        <v>85</v>
      </c>
      <c r="C32" s="16" t="s">
        <v>79</v>
      </c>
      <c r="D32" s="10">
        <v>9189</v>
      </c>
      <c r="E32" s="11">
        <v>4998974</v>
      </c>
      <c r="F32" s="11">
        <v>2075866900</v>
      </c>
      <c r="G32" s="11">
        <v>796630200</v>
      </c>
      <c r="H32" s="11">
        <v>2872497100</v>
      </c>
    </row>
    <row r="33" spans="1:8" x14ac:dyDescent="0.3">
      <c r="A33" s="16" t="s">
        <v>73</v>
      </c>
      <c r="B33" s="16" t="s">
        <v>86</v>
      </c>
      <c r="C33" s="16" t="s">
        <v>75</v>
      </c>
      <c r="D33" s="10">
        <v>5371</v>
      </c>
      <c r="E33" s="11">
        <v>13824943</v>
      </c>
      <c r="F33" s="11">
        <v>1302948400</v>
      </c>
      <c r="G33" s="11">
        <v>394042000</v>
      </c>
      <c r="H33" s="11">
        <v>1696990400</v>
      </c>
    </row>
    <row r="34" spans="1:8" x14ac:dyDescent="0.3">
      <c r="A34" s="16" t="s">
        <v>73</v>
      </c>
      <c r="B34" s="16" t="s">
        <v>86</v>
      </c>
      <c r="C34" s="16" t="s">
        <v>76</v>
      </c>
      <c r="D34" s="10">
        <v>185</v>
      </c>
      <c r="E34" s="11">
        <v>1365697</v>
      </c>
      <c r="F34" s="11">
        <v>39525800</v>
      </c>
      <c r="G34" s="11">
        <v>8972900</v>
      </c>
      <c r="H34" s="11">
        <v>48498700</v>
      </c>
    </row>
    <row r="35" spans="1:8" x14ac:dyDescent="0.3">
      <c r="A35" s="16" t="s">
        <v>73</v>
      </c>
      <c r="B35" s="16" t="s">
        <v>86</v>
      </c>
      <c r="C35" s="16" t="s">
        <v>78</v>
      </c>
      <c r="D35" s="10">
        <v>1414</v>
      </c>
      <c r="E35" s="11">
        <v>1490519</v>
      </c>
      <c r="F35" s="11">
        <v>338181400</v>
      </c>
      <c r="G35" s="11">
        <v>133677100</v>
      </c>
      <c r="H35" s="11">
        <v>471858500</v>
      </c>
    </row>
    <row r="36" spans="1:8" x14ac:dyDescent="0.3">
      <c r="A36" s="16" t="s">
        <v>73</v>
      </c>
      <c r="B36" s="16" t="s">
        <v>86</v>
      </c>
      <c r="C36" s="16" t="s">
        <v>79</v>
      </c>
      <c r="D36" s="10">
        <v>8565</v>
      </c>
      <c r="E36" s="11">
        <v>5524511</v>
      </c>
      <c r="F36" s="11">
        <v>2045539100</v>
      </c>
      <c r="G36" s="11">
        <v>821794000</v>
      </c>
      <c r="H36" s="11">
        <v>2867333100</v>
      </c>
    </row>
    <row r="37" spans="1:8" x14ac:dyDescent="0.3">
      <c r="A37" s="16" t="s">
        <v>73</v>
      </c>
      <c r="B37" s="16" t="s">
        <v>87</v>
      </c>
      <c r="C37" s="16" t="s">
        <v>75</v>
      </c>
      <c r="D37" s="10">
        <v>8026</v>
      </c>
      <c r="E37" s="11">
        <v>6929381</v>
      </c>
      <c r="F37" s="11">
        <v>1881460500</v>
      </c>
      <c r="G37" s="11">
        <v>515818700</v>
      </c>
      <c r="H37" s="11">
        <v>2397279200</v>
      </c>
    </row>
    <row r="38" spans="1:8" x14ac:dyDescent="0.3">
      <c r="A38" s="16" t="s">
        <v>73</v>
      </c>
      <c r="B38" s="16" t="s">
        <v>87</v>
      </c>
      <c r="C38" s="16" t="s">
        <v>76</v>
      </c>
      <c r="D38" s="10">
        <v>185</v>
      </c>
      <c r="E38" s="11">
        <v>1117451</v>
      </c>
      <c r="F38" s="11">
        <v>43886000</v>
      </c>
      <c r="G38" s="11">
        <v>12264500</v>
      </c>
      <c r="H38" s="11">
        <v>56150500</v>
      </c>
    </row>
    <row r="39" spans="1:8" x14ac:dyDescent="0.3">
      <c r="A39" s="16" t="s">
        <v>73</v>
      </c>
      <c r="B39" s="16" t="s">
        <v>87</v>
      </c>
      <c r="C39" s="16" t="s">
        <v>77</v>
      </c>
      <c r="D39" s="10">
        <v>1</v>
      </c>
      <c r="E39" s="11">
        <v>2191</v>
      </c>
      <c r="F39" s="11">
        <v>175000</v>
      </c>
      <c r="G39" s="11">
        <v>11100</v>
      </c>
      <c r="H39" s="11">
        <v>186100</v>
      </c>
    </row>
    <row r="40" spans="1:8" x14ac:dyDescent="0.3">
      <c r="A40" s="16" t="s">
        <v>73</v>
      </c>
      <c r="B40" s="16" t="s">
        <v>87</v>
      </c>
      <c r="C40" s="16" t="s">
        <v>78</v>
      </c>
      <c r="D40" s="10">
        <v>252</v>
      </c>
      <c r="E40" s="11">
        <v>213245</v>
      </c>
      <c r="F40" s="11">
        <v>51460900</v>
      </c>
      <c r="G40" s="11">
        <v>11605500</v>
      </c>
      <c r="H40" s="11">
        <v>63066400</v>
      </c>
    </row>
    <row r="41" spans="1:8" x14ac:dyDescent="0.3">
      <c r="A41" s="16" t="s">
        <v>73</v>
      </c>
      <c r="B41" s="16" t="s">
        <v>87</v>
      </c>
      <c r="C41" s="16" t="s">
        <v>79</v>
      </c>
      <c r="D41" s="10">
        <v>7183</v>
      </c>
      <c r="E41" s="11">
        <v>3693357</v>
      </c>
      <c r="F41" s="11">
        <v>1682461300</v>
      </c>
      <c r="G41" s="11">
        <v>674430500</v>
      </c>
      <c r="H41" s="11">
        <v>2356891800</v>
      </c>
    </row>
    <row r="42" spans="1:8" x14ac:dyDescent="0.3">
      <c r="A42" s="16" t="s">
        <v>73</v>
      </c>
      <c r="B42" s="16" t="s">
        <v>88</v>
      </c>
      <c r="C42" s="16" t="s">
        <v>75</v>
      </c>
      <c r="D42" s="10">
        <v>209</v>
      </c>
      <c r="E42" s="11">
        <v>510293</v>
      </c>
      <c r="F42" s="11">
        <v>53315500</v>
      </c>
      <c r="G42" s="11">
        <v>13685400</v>
      </c>
      <c r="H42" s="11">
        <v>67000900</v>
      </c>
    </row>
    <row r="43" spans="1:8" x14ac:dyDescent="0.3">
      <c r="A43" s="16" t="s">
        <v>73</v>
      </c>
      <c r="B43" s="16" t="s">
        <v>88</v>
      </c>
      <c r="C43" s="16" t="s">
        <v>78</v>
      </c>
      <c r="D43" s="10">
        <v>102</v>
      </c>
      <c r="E43" s="11">
        <v>97478</v>
      </c>
      <c r="F43" s="11">
        <v>30527000</v>
      </c>
      <c r="G43" s="11">
        <v>8976300</v>
      </c>
      <c r="H43" s="11">
        <v>39503300</v>
      </c>
    </row>
    <row r="44" spans="1:8" x14ac:dyDescent="0.3">
      <c r="A44" s="16" t="s">
        <v>73</v>
      </c>
      <c r="B44" s="16" t="s">
        <v>88</v>
      </c>
      <c r="C44" s="16" t="s">
        <v>79</v>
      </c>
      <c r="D44" s="10">
        <v>1477</v>
      </c>
      <c r="E44" s="11">
        <v>570151</v>
      </c>
      <c r="F44" s="11">
        <v>255034700</v>
      </c>
      <c r="G44" s="11">
        <v>101128300</v>
      </c>
      <c r="H44" s="11">
        <v>356163000</v>
      </c>
    </row>
    <row r="45" spans="1:8" x14ac:dyDescent="0.3">
      <c r="A45" s="16" t="s">
        <v>73</v>
      </c>
      <c r="B45" s="16" t="s">
        <v>89</v>
      </c>
      <c r="C45" s="16" t="s">
        <v>75</v>
      </c>
      <c r="D45" s="10">
        <v>619547</v>
      </c>
      <c r="E45" s="11">
        <v>437958608</v>
      </c>
      <c r="F45" s="11">
        <v>137802193499</v>
      </c>
      <c r="G45" s="11">
        <v>28081891023</v>
      </c>
      <c r="H45" s="11">
        <v>165884084522</v>
      </c>
    </row>
    <row r="46" spans="1:8" x14ac:dyDescent="0.3">
      <c r="A46" s="16" t="s">
        <v>73</v>
      </c>
      <c r="B46" s="16" t="s">
        <v>89</v>
      </c>
      <c r="C46" s="16" t="s">
        <v>76</v>
      </c>
      <c r="D46" s="10">
        <v>6529</v>
      </c>
      <c r="E46" s="11">
        <v>28582569</v>
      </c>
      <c r="F46" s="11">
        <v>1281090000</v>
      </c>
      <c r="G46" s="11">
        <v>304069700</v>
      </c>
      <c r="H46" s="11">
        <v>1585159700</v>
      </c>
    </row>
    <row r="47" spans="1:8" x14ac:dyDescent="0.3">
      <c r="A47" s="16" t="s">
        <v>73</v>
      </c>
      <c r="B47" s="16" t="s">
        <v>89</v>
      </c>
      <c r="C47" s="16" t="s">
        <v>77</v>
      </c>
      <c r="D47" s="10">
        <v>89</v>
      </c>
      <c r="E47" s="11">
        <v>142953</v>
      </c>
      <c r="F47" s="11">
        <v>19621500</v>
      </c>
      <c r="G47" s="11">
        <v>6862500</v>
      </c>
      <c r="H47" s="11">
        <v>26484000</v>
      </c>
    </row>
    <row r="48" spans="1:8" x14ac:dyDescent="0.3">
      <c r="A48" s="16" t="s">
        <v>73</v>
      </c>
      <c r="B48" s="16" t="s">
        <v>89</v>
      </c>
      <c r="C48" s="16" t="s">
        <v>78</v>
      </c>
      <c r="D48" s="10">
        <v>21558</v>
      </c>
      <c r="E48" s="11">
        <v>10604213</v>
      </c>
      <c r="F48" s="11">
        <v>4847035400</v>
      </c>
      <c r="G48" s="11">
        <v>736878100</v>
      </c>
      <c r="H48" s="11">
        <v>5583913500</v>
      </c>
    </row>
    <row r="49" spans="1:8" x14ac:dyDescent="0.3">
      <c r="A49" s="16" t="s">
        <v>73</v>
      </c>
      <c r="B49" s="16" t="s">
        <v>89</v>
      </c>
      <c r="C49" s="16" t="s">
        <v>79</v>
      </c>
      <c r="D49" s="10">
        <v>530485</v>
      </c>
      <c r="E49" s="11">
        <v>231588188</v>
      </c>
      <c r="F49" s="11">
        <v>119898579200</v>
      </c>
      <c r="G49" s="11">
        <v>43077688800</v>
      </c>
      <c r="H49" s="11">
        <v>162976268000</v>
      </c>
    </row>
    <row r="50" spans="1:8" x14ac:dyDescent="0.3">
      <c r="A50" s="16" t="s">
        <v>73</v>
      </c>
      <c r="B50" s="16" t="s">
        <v>90</v>
      </c>
      <c r="C50" s="16" t="s">
        <v>75</v>
      </c>
      <c r="D50" s="10">
        <v>18341</v>
      </c>
      <c r="E50" s="11">
        <v>18487580</v>
      </c>
      <c r="F50" s="11">
        <v>4155222900</v>
      </c>
      <c r="G50" s="11">
        <v>1360822200</v>
      </c>
      <c r="H50" s="11">
        <v>5516045100</v>
      </c>
    </row>
    <row r="51" spans="1:8" x14ac:dyDescent="0.3">
      <c r="A51" s="16" t="s">
        <v>73</v>
      </c>
      <c r="B51" s="16" t="s">
        <v>90</v>
      </c>
      <c r="C51" s="16" t="s">
        <v>76</v>
      </c>
      <c r="D51" s="10">
        <v>20</v>
      </c>
      <c r="E51" s="11">
        <v>112611</v>
      </c>
      <c r="F51" s="11">
        <v>4272900</v>
      </c>
      <c r="G51" s="11">
        <v>1210000</v>
      </c>
      <c r="H51" s="11">
        <v>5482900</v>
      </c>
    </row>
    <row r="52" spans="1:8" x14ac:dyDescent="0.3">
      <c r="A52" s="16" t="s">
        <v>73</v>
      </c>
      <c r="B52" s="16" t="s">
        <v>90</v>
      </c>
      <c r="C52" s="16" t="s">
        <v>77</v>
      </c>
      <c r="D52" s="10">
        <v>2</v>
      </c>
      <c r="E52" s="11">
        <v>3053</v>
      </c>
      <c r="F52" s="11">
        <v>461200</v>
      </c>
      <c r="G52" s="11">
        <v>155100</v>
      </c>
      <c r="H52" s="11">
        <v>616300</v>
      </c>
    </row>
    <row r="53" spans="1:8" x14ac:dyDescent="0.3">
      <c r="A53" s="16" t="s">
        <v>73</v>
      </c>
      <c r="B53" s="16" t="s">
        <v>90</v>
      </c>
      <c r="C53" s="16" t="s">
        <v>78</v>
      </c>
      <c r="D53" s="10">
        <v>637</v>
      </c>
      <c r="E53" s="11">
        <v>545757</v>
      </c>
      <c r="F53" s="11">
        <v>130197800</v>
      </c>
      <c r="G53" s="11">
        <v>49603100</v>
      </c>
      <c r="H53" s="11">
        <v>179800900</v>
      </c>
    </row>
    <row r="54" spans="1:8" x14ac:dyDescent="0.3">
      <c r="A54" s="16" t="s">
        <v>73</v>
      </c>
      <c r="B54" s="16" t="s">
        <v>90</v>
      </c>
      <c r="C54" s="16" t="s">
        <v>79</v>
      </c>
      <c r="D54" s="10">
        <v>41019</v>
      </c>
      <c r="E54" s="11">
        <v>19837246</v>
      </c>
      <c r="F54" s="11">
        <v>9294432700</v>
      </c>
      <c r="G54" s="11">
        <v>3676756600</v>
      </c>
      <c r="H54" s="11">
        <v>12971189300</v>
      </c>
    </row>
    <row r="55" spans="1:8" x14ac:dyDescent="0.3">
      <c r="A55" s="16" t="s">
        <v>73</v>
      </c>
      <c r="B55" s="16" t="s">
        <v>91</v>
      </c>
      <c r="C55" s="16" t="s">
        <v>75</v>
      </c>
      <c r="D55" s="10">
        <v>18</v>
      </c>
      <c r="E55" s="11">
        <v>24991</v>
      </c>
      <c r="F55" s="11">
        <v>3584400</v>
      </c>
      <c r="G55" s="11">
        <v>389700</v>
      </c>
      <c r="H55" s="11">
        <v>3974100</v>
      </c>
    </row>
    <row r="56" spans="1:8" x14ac:dyDescent="0.3">
      <c r="A56" s="16" t="s">
        <v>73</v>
      </c>
      <c r="B56" s="16" t="s">
        <v>91</v>
      </c>
      <c r="C56" s="16" t="s">
        <v>76</v>
      </c>
      <c r="D56" s="10">
        <v>2</v>
      </c>
      <c r="E56" s="11">
        <v>13471</v>
      </c>
      <c r="F56" s="11">
        <v>500000</v>
      </c>
      <c r="G56" s="11">
        <v>23300</v>
      </c>
      <c r="H56" s="11">
        <v>523300</v>
      </c>
    </row>
    <row r="57" spans="1:8" x14ac:dyDescent="0.3">
      <c r="A57" s="16" t="s">
        <v>73</v>
      </c>
      <c r="B57" s="16" t="s">
        <v>91</v>
      </c>
      <c r="C57" s="16" t="s">
        <v>79</v>
      </c>
      <c r="D57" s="10">
        <v>15</v>
      </c>
      <c r="E57" s="11">
        <v>6667</v>
      </c>
      <c r="F57" s="11">
        <v>3125100</v>
      </c>
      <c r="G57" s="11">
        <v>1225600</v>
      </c>
      <c r="H57" s="11">
        <v>4350700</v>
      </c>
    </row>
    <row r="58" spans="1:8" x14ac:dyDescent="0.3">
      <c r="A58" s="16" t="s">
        <v>73</v>
      </c>
      <c r="B58" s="16" t="s">
        <v>92</v>
      </c>
      <c r="C58" s="16" t="s">
        <v>75</v>
      </c>
      <c r="D58" s="10">
        <v>16841</v>
      </c>
      <c r="E58" s="11">
        <v>10486418</v>
      </c>
      <c r="F58" s="11">
        <v>3845770700</v>
      </c>
      <c r="G58" s="11">
        <v>205639000</v>
      </c>
      <c r="H58" s="11">
        <v>4051409700</v>
      </c>
    </row>
    <row r="59" spans="1:8" x14ac:dyDescent="0.3">
      <c r="A59" s="16" t="s">
        <v>73</v>
      </c>
      <c r="B59" s="16" t="s">
        <v>92</v>
      </c>
      <c r="C59" s="16" t="s">
        <v>76</v>
      </c>
      <c r="D59" s="10">
        <v>471</v>
      </c>
      <c r="E59" s="11">
        <v>2386808</v>
      </c>
      <c r="F59" s="11">
        <v>104694700</v>
      </c>
      <c r="G59" s="11">
        <v>18546900</v>
      </c>
      <c r="H59" s="11">
        <v>123241600</v>
      </c>
    </row>
    <row r="60" spans="1:8" x14ac:dyDescent="0.3">
      <c r="A60" s="16" t="s">
        <v>73</v>
      </c>
      <c r="B60" s="16" t="s">
        <v>92</v>
      </c>
      <c r="C60" s="16" t="s">
        <v>77</v>
      </c>
      <c r="D60" s="10">
        <v>264</v>
      </c>
      <c r="E60" s="11">
        <v>654009</v>
      </c>
      <c r="F60" s="11">
        <v>56043400</v>
      </c>
      <c r="G60" s="11">
        <v>20385800</v>
      </c>
      <c r="H60" s="11">
        <v>76429200</v>
      </c>
    </row>
    <row r="61" spans="1:8" x14ac:dyDescent="0.3">
      <c r="A61" s="16" t="s">
        <v>73</v>
      </c>
      <c r="B61" s="16" t="s">
        <v>92</v>
      </c>
      <c r="C61" s="16" t="s">
        <v>78</v>
      </c>
      <c r="D61" s="10">
        <v>6663</v>
      </c>
      <c r="E61" s="11">
        <v>1560495</v>
      </c>
      <c r="F61" s="11">
        <v>1448063900</v>
      </c>
      <c r="G61" s="11">
        <v>12193800</v>
      </c>
      <c r="H61" s="11">
        <v>1460257700</v>
      </c>
    </row>
    <row r="62" spans="1:8" x14ac:dyDescent="0.3">
      <c r="A62" s="16" t="s">
        <v>73</v>
      </c>
      <c r="B62" s="16" t="s">
        <v>92</v>
      </c>
      <c r="C62" s="16" t="s">
        <v>79</v>
      </c>
      <c r="D62" s="10">
        <v>11158</v>
      </c>
      <c r="E62" s="11">
        <v>4965352</v>
      </c>
      <c r="F62" s="11">
        <v>2544433700</v>
      </c>
      <c r="G62" s="11">
        <v>636493100</v>
      </c>
      <c r="H62" s="11">
        <v>3180926800</v>
      </c>
    </row>
    <row r="63" spans="1:8" x14ac:dyDescent="0.3">
      <c r="A63" s="16" t="s">
        <v>73</v>
      </c>
      <c r="B63" s="16" t="s">
        <v>93</v>
      </c>
      <c r="C63" s="16" t="s">
        <v>75</v>
      </c>
      <c r="D63" s="10">
        <v>1224</v>
      </c>
      <c r="E63" s="11">
        <v>1127915</v>
      </c>
      <c r="F63" s="11">
        <v>265768600</v>
      </c>
      <c r="G63" s="11">
        <v>76560400</v>
      </c>
      <c r="H63" s="11">
        <v>342329000</v>
      </c>
    </row>
    <row r="64" spans="1:8" x14ac:dyDescent="0.3">
      <c r="A64" s="16" t="s">
        <v>73</v>
      </c>
      <c r="B64" s="16" t="s">
        <v>93</v>
      </c>
      <c r="C64" s="16" t="s">
        <v>77</v>
      </c>
      <c r="D64" s="10">
        <v>12</v>
      </c>
      <c r="E64" s="11">
        <v>25977</v>
      </c>
      <c r="F64" s="11">
        <v>2900000</v>
      </c>
      <c r="G64" s="11">
        <v>1090200</v>
      </c>
      <c r="H64" s="11">
        <v>3990200</v>
      </c>
    </row>
    <row r="65" spans="1:8" x14ac:dyDescent="0.3">
      <c r="A65" s="16" t="s">
        <v>73</v>
      </c>
      <c r="B65" s="16" t="s">
        <v>93</v>
      </c>
      <c r="C65" s="16" t="s">
        <v>78</v>
      </c>
      <c r="D65" s="10">
        <v>316</v>
      </c>
      <c r="E65" s="11">
        <v>270691</v>
      </c>
      <c r="F65" s="11">
        <v>71471400</v>
      </c>
      <c r="G65" s="11">
        <v>32881100</v>
      </c>
      <c r="H65" s="11">
        <v>104352500</v>
      </c>
    </row>
    <row r="66" spans="1:8" x14ac:dyDescent="0.3">
      <c r="A66" s="16" t="s">
        <v>73</v>
      </c>
      <c r="B66" s="16" t="s">
        <v>93</v>
      </c>
      <c r="C66" s="16" t="s">
        <v>79</v>
      </c>
      <c r="D66" s="10">
        <v>2154</v>
      </c>
      <c r="E66" s="11">
        <v>1127082</v>
      </c>
      <c r="F66" s="11">
        <v>505411200</v>
      </c>
      <c r="G66" s="11">
        <v>201253700</v>
      </c>
      <c r="H66" s="11">
        <v>706664900</v>
      </c>
    </row>
    <row r="67" spans="1:8" x14ac:dyDescent="0.3">
      <c r="A67" s="16" t="s">
        <v>73</v>
      </c>
      <c r="B67" s="16" t="s">
        <v>94</v>
      </c>
      <c r="C67" s="16" t="s">
        <v>75</v>
      </c>
      <c r="D67" s="10">
        <v>4782</v>
      </c>
      <c r="E67" s="11">
        <v>10162089</v>
      </c>
      <c r="F67" s="11">
        <v>871809700</v>
      </c>
      <c r="G67" s="11">
        <v>223635800</v>
      </c>
      <c r="H67" s="11">
        <v>1095445500</v>
      </c>
    </row>
    <row r="68" spans="1:8" x14ac:dyDescent="0.3">
      <c r="A68" s="16" t="s">
        <v>73</v>
      </c>
      <c r="B68" s="16" t="s">
        <v>94</v>
      </c>
      <c r="C68" s="16" t="s">
        <v>78</v>
      </c>
      <c r="D68" s="10">
        <v>1290</v>
      </c>
      <c r="E68" s="11">
        <v>912810</v>
      </c>
      <c r="F68" s="11">
        <v>259421900</v>
      </c>
      <c r="G68" s="11">
        <v>98627100</v>
      </c>
      <c r="H68" s="11">
        <v>358049000</v>
      </c>
    </row>
    <row r="69" spans="1:8" x14ac:dyDescent="0.3">
      <c r="A69" s="16" t="s">
        <v>73</v>
      </c>
      <c r="B69" s="16" t="s">
        <v>94</v>
      </c>
      <c r="C69" s="16" t="s">
        <v>79</v>
      </c>
      <c r="D69" s="10">
        <v>11252</v>
      </c>
      <c r="E69" s="11">
        <v>6284600</v>
      </c>
      <c r="F69" s="11">
        <v>2305456000</v>
      </c>
      <c r="G69" s="11">
        <v>951564400</v>
      </c>
      <c r="H69" s="11">
        <v>3257020400</v>
      </c>
    </row>
    <row r="70" spans="1:8" x14ac:dyDescent="0.3">
      <c r="A70" s="16" t="s">
        <v>73</v>
      </c>
      <c r="B70" s="16" t="s">
        <v>95</v>
      </c>
      <c r="C70" s="16" t="s">
        <v>75</v>
      </c>
      <c r="D70" s="10">
        <v>2294</v>
      </c>
      <c r="E70" s="11">
        <v>4839415</v>
      </c>
      <c r="F70" s="11">
        <v>410993900</v>
      </c>
      <c r="G70" s="11">
        <v>153760000</v>
      </c>
      <c r="H70" s="11">
        <v>564753900</v>
      </c>
    </row>
    <row r="71" spans="1:8" x14ac:dyDescent="0.3">
      <c r="A71" s="16" t="s">
        <v>73</v>
      </c>
      <c r="B71" s="16" t="s">
        <v>95</v>
      </c>
      <c r="C71" s="16" t="s">
        <v>78</v>
      </c>
      <c r="D71" s="10">
        <v>1278</v>
      </c>
      <c r="E71" s="11">
        <v>991529</v>
      </c>
      <c r="F71" s="11">
        <v>231704100</v>
      </c>
      <c r="G71" s="11">
        <v>93379400</v>
      </c>
      <c r="H71" s="11">
        <v>325083500</v>
      </c>
    </row>
    <row r="72" spans="1:8" x14ac:dyDescent="0.3">
      <c r="A72" s="16" t="s">
        <v>73</v>
      </c>
      <c r="B72" s="16" t="s">
        <v>95</v>
      </c>
      <c r="C72" s="16" t="s">
        <v>79</v>
      </c>
      <c r="D72" s="10">
        <v>6289</v>
      </c>
      <c r="E72" s="11">
        <v>3539520</v>
      </c>
      <c r="F72" s="11">
        <v>1267866700</v>
      </c>
      <c r="G72" s="11">
        <v>525272800</v>
      </c>
      <c r="H72" s="11">
        <v>1793139500</v>
      </c>
    </row>
    <row r="73" spans="1:8" x14ac:dyDescent="0.3">
      <c r="A73" s="16" t="s">
        <v>73</v>
      </c>
      <c r="B73" s="16" t="s">
        <v>96</v>
      </c>
      <c r="C73" s="16" t="s">
        <v>75</v>
      </c>
      <c r="D73" s="10">
        <v>1437</v>
      </c>
      <c r="E73" s="11">
        <v>3153064</v>
      </c>
      <c r="F73" s="11">
        <v>268353700</v>
      </c>
      <c r="G73" s="11">
        <v>112599800</v>
      </c>
      <c r="H73" s="11">
        <v>380953500</v>
      </c>
    </row>
    <row r="74" spans="1:8" x14ac:dyDescent="0.3">
      <c r="A74" s="16" t="s">
        <v>73</v>
      </c>
      <c r="B74" s="16" t="s">
        <v>96</v>
      </c>
      <c r="C74" s="16" t="s">
        <v>77</v>
      </c>
      <c r="D74" s="10">
        <v>1</v>
      </c>
      <c r="E74" s="11">
        <v>492</v>
      </c>
      <c r="F74" s="11">
        <v>250000</v>
      </c>
      <c r="G74" s="11">
        <v>100000</v>
      </c>
      <c r="H74" s="11">
        <v>350000</v>
      </c>
    </row>
    <row r="75" spans="1:8" x14ac:dyDescent="0.3">
      <c r="A75" s="16" t="s">
        <v>73</v>
      </c>
      <c r="B75" s="16" t="s">
        <v>96</v>
      </c>
      <c r="C75" s="16" t="s">
        <v>78</v>
      </c>
      <c r="D75" s="10">
        <v>664</v>
      </c>
      <c r="E75" s="11">
        <v>604091</v>
      </c>
      <c r="F75" s="11">
        <v>121363300</v>
      </c>
      <c r="G75" s="11">
        <v>54062700</v>
      </c>
      <c r="H75" s="11">
        <v>175426000</v>
      </c>
    </row>
    <row r="76" spans="1:8" x14ac:dyDescent="0.3">
      <c r="A76" s="16" t="s">
        <v>73</v>
      </c>
      <c r="B76" s="16" t="s">
        <v>96</v>
      </c>
      <c r="C76" s="16" t="s">
        <v>79</v>
      </c>
      <c r="D76" s="10">
        <v>5120</v>
      </c>
      <c r="E76" s="11">
        <v>3672860</v>
      </c>
      <c r="F76" s="11">
        <v>1019856400</v>
      </c>
      <c r="G76" s="11">
        <v>448847600</v>
      </c>
      <c r="H76" s="11">
        <v>1468704000</v>
      </c>
    </row>
    <row r="77" spans="1:8" x14ac:dyDescent="0.3">
      <c r="A77" s="16" t="s">
        <v>73</v>
      </c>
      <c r="B77" s="16" t="s">
        <v>97</v>
      </c>
      <c r="C77" s="16" t="s">
        <v>75</v>
      </c>
      <c r="D77" s="10">
        <v>791</v>
      </c>
      <c r="E77" s="11">
        <v>1685115</v>
      </c>
      <c r="F77" s="11">
        <v>125655700</v>
      </c>
      <c r="G77" s="11">
        <v>52092300</v>
      </c>
      <c r="H77" s="11">
        <v>177748000</v>
      </c>
    </row>
    <row r="78" spans="1:8" x14ac:dyDescent="0.3">
      <c r="A78" s="16" t="s">
        <v>73</v>
      </c>
      <c r="B78" s="16" t="s">
        <v>97</v>
      </c>
      <c r="C78" s="16" t="s">
        <v>78</v>
      </c>
      <c r="D78" s="10">
        <v>867</v>
      </c>
      <c r="E78" s="11">
        <v>653645</v>
      </c>
      <c r="F78" s="11">
        <v>140309500</v>
      </c>
      <c r="G78" s="11">
        <v>57947100</v>
      </c>
      <c r="H78" s="11">
        <v>198256600</v>
      </c>
    </row>
    <row r="79" spans="1:8" x14ac:dyDescent="0.3">
      <c r="A79" s="16" t="s">
        <v>73</v>
      </c>
      <c r="B79" s="16" t="s">
        <v>97</v>
      </c>
      <c r="C79" s="16" t="s">
        <v>79</v>
      </c>
      <c r="D79" s="10">
        <v>3730</v>
      </c>
      <c r="E79" s="11">
        <v>2299199</v>
      </c>
      <c r="F79" s="11">
        <v>749049700</v>
      </c>
      <c r="G79" s="11">
        <v>308217800</v>
      </c>
      <c r="H79" s="11">
        <v>1057267500</v>
      </c>
    </row>
    <row r="80" spans="1:8" x14ac:dyDescent="0.3">
      <c r="A80" s="16" t="s">
        <v>73</v>
      </c>
      <c r="B80" s="16" t="s">
        <v>98</v>
      </c>
      <c r="C80" s="16" t="s">
        <v>75</v>
      </c>
      <c r="D80" s="10">
        <v>3016</v>
      </c>
      <c r="E80" s="11">
        <v>5532488</v>
      </c>
      <c r="F80" s="11">
        <v>492211900</v>
      </c>
      <c r="G80" s="11">
        <v>157339200</v>
      </c>
      <c r="H80" s="11">
        <v>649551100</v>
      </c>
    </row>
    <row r="81" spans="1:8" x14ac:dyDescent="0.3">
      <c r="A81" s="16" t="s">
        <v>73</v>
      </c>
      <c r="B81" s="16" t="s">
        <v>98</v>
      </c>
      <c r="C81" s="16" t="s">
        <v>78</v>
      </c>
      <c r="D81" s="10">
        <v>621</v>
      </c>
      <c r="E81" s="11">
        <v>561431</v>
      </c>
      <c r="F81" s="11">
        <v>94121100</v>
      </c>
      <c r="G81" s="11">
        <v>35811400</v>
      </c>
      <c r="H81" s="11">
        <v>129932500</v>
      </c>
    </row>
    <row r="82" spans="1:8" x14ac:dyDescent="0.3">
      <c r="A82" s="16" t="s">
        <v>73</v>
      </c>
      <c r="B82" s="16" t="s">
        <v>98</v>
      </c>
      <c r="C82" s="16" t="s">
        <v>79</v>
      </c>
      <c r="D82" s="10">
        <v>4551</v>
      </c>
      <c r="E82" s="11">
        <v>2700627</v>
      </c>
      <c r="F82" s="11">
        <v>855091300</v>
      </c>
      <c r="G82" s="11">
        <v>342495100</v>
      </c>
      <c r="H82" s="11">
        <v>1197586400</v>
      </c>
    </row>
    <row r="83" spans="1:8" x14ac:dyDescent="0.3">
      <c r="A83" s="16" t="s">
        <v>73</v>
      </c>
      <c r="B83" s="16" t="s">
        <v>99</v>
      </c>
      <c r="C83" s="16" t="s">
        <v>75</v>
      </c>
      <c r="D83" s="10">
        <v>123329</v>
      </c>
      <c r="E83" s="11">
        <v>127077128</v>
      </c>
      <c r="F83" s="11">
        <v>24834214074</v>
      </c>
      <c r="G83" s="11">
        <v>7747483910</v>
      </c>
      <c r="H83" s="11">
        <v>32581697984</v>
      </c>
    </row>
    <row r="84" spans="1:8" x14ac:dyDescent="0.3">
      <c r="A84" s="16" t="s">
        <v>73</v>
      </c>
      <c r="B84" s="16" t="s">
        <v>99</v>
      </c>
      <c r="C84" s="16" t="s">
        <v>76</v>
      </c>
      <c r="D84" s="10">
        <v>744</v>
      </c>
      <c r="E84" s="11">
        <v>3159667</v>
      </c>
      <c r="F84" s="11">
        <v>131687000</v>
      </c>
      <c r="G84" s="11">
        <v>30308100</v>
      </c>
      <c r="H84" s="11">
        <v>161995100</v>
      </c>
    </row>
    <row r="85" spans="1:8" x14ac:dyDescent="0.3">
      <c r="A85" s="16" t="s">
        <v>73</v>
      </c>
      <c r="B85" s="16" t="s">
        <v>99</v>
      </c>
      <c r="C85" s="16" t="s">
        <v>77</v>
      </c>
      <c r="D85" s="10">
        <v>20</v>
      </c>
      <c r="E85" s="11">
        <v>54393</v>
      </c>
      <c r="F85" s="11">
        <v>3915500</v>
      </c>
      <c r="G85" s="11">
        <v>1227100</v>
      </c>
      <c r="H85" s="11">
        <v>5142600</v>
      </c>
    </row>
    <row r="86" spans="1:8" x14ac:dyDescent="0.3">
      <c r="A86" s="16" t="s">
        <v>73</v>
      </c>
      <c r="B86" s="16" t="s">
        <v>99</v>
      </c>
      <c r="C86" s="16" t="s">
        <v>78</v>
      </c>
      <c r="D86" s="10">
        <v>48961</v>
      </c>
      <c r="E86" s="11">
        <v>26062450</v>
      </c>
      <c r="F86" s="11">
        <v>10920061000</v>
      </c>
      <c r="G86" s="11">
        <v>4365357700</v>
      </c>
      <c r="H86" s="11">
        <v>15285418700</v>
      </c>
    </row>
    <row r="87" spans="1:8" x14ac:dyDescent="0.3">
      <c r="A87" s="16" t="s">
        <v>73</v>
      </c>
      <c r="B87" s="16" t="s">
        <v>99</v>
      </c>
      <c r="C87" s="16" t="s">
        <v>79</v>
      </c>
      <c r="D87" s="10">
        <v>240168</v>
      </c>
      <c r="E87" s="11">
        <v>118603248</v>
      </c>
      <c r="F87" s="11">
        <v>53874835900</v>
      </c>
      <c r="G87" s="11">
        <v>21449295800</v>
      </c>
      <c r="H87" s="11">
        <v>75324131700</v>
      </c>
    </row>
    <row r="88" spans="1:8" x14ac:dyDescent="0.3">
      <c r="A88" s="16" t="s">
        <v>73</v>
      </c>
      <c r="B88" s="16" t="s">
        <v>100</v>
      </c>
      <c r="C88" s="16" t="s">
        <v>75</v>
      </c>
      <c r="D88" s="10">
        <v>1090</v>
      </c>
      <c r="E88" s="11">
        <v>2130174</v>
      </c>
      <c r="F88" s="11">
        <v>234078100</v>
      </c>
      <c r="G88" s="11">
        <v>61755500</v>
      </c>
      <c r="H88" s="11">
        <v>295833600</v>
      </c>
    </row>
    <row r="89" spans="1:8" x14ac:dyDescent="0.3">
      <c r="A89" s="16" t="s">
        <v>73</v>
      </c>
      <c r="B89" s="16" t="s">
        <v>100</v>
      </c>
      <c r="C89" s="16" t="s">
        <v>76</v>
      </c>
      <c r="D89" s="10">
        <v>49</v>
      </c>
      <c r="E89" s="11">
        <v>277691</v>
      </c>
      <c r="F89" s="11">
        <v>9062000</v>
      </c>
      <c r="G89" s="11">
        <v>2302000</v>
      </c>
      <c r="H89" s="11">
        <v>11364000</v>
      </c>
    </row>
    <row r="90" spans="1:8" x14ac:dyDescent="0.3">
      <c r="A90" s="16" t="s">
        <v>73</v>
      </c>
      <c r="B90" s="16" t="s">
        <v>100</v>
      </c>
      <c r="C90" s="16" t="s">
        <v>78</v>
      </c>
      <c r="D90" s="10">
        <v>1753</v>
      </c>
      <c r="E90" s="11">
        <v>1100691</v>
      </c>
      <c r="F90" s="11">
        <v>405882600</v>
      </c>
      <c r="G90" s="11">
        <v>154885300</v>
      </c>
      <c r="H90" s="11">
        <v>560767900</v>
      </c>
    </row>
    <row r="91" spans="1:8" x14ac:dyDescent="0.3">
      <c r="A91" s="16" t="s">
        <v>73</v>
      </c>
      <c r="B91" s="16" t="s">
        <v>100</v>
      </c>
      <c r="C91" s="16" t="s">
        <v>79</v>
      </c>
      <c r="D91" s="10">
        <v>1782</v>
      </c>
      <c r="E91" s="11">
        <v>995515</v>
      </c>
      <c r="F91" s="11">
        <v>388557800</v>
      </c>
      <c r="G91" s="11">
        <v>151745900</v>
      </c>
      <c r="H91" s="11">
        <v>540303700</v>
      </c>
    </row>
    <row r="92" spans="1:8" x14ac:dyDescent="0.3">
      <c r="A92" s="16" t="s">
        <v>73</v>
      </c>
      <c r="B92" s="16" t="s">
        <v>101</v>
      </c>
      <c r="C92" s="16" t="s">
        <v>75</v>
      </c>
      <c r="D92" s="10">
        <v>10615</v>
      </c>
      <c r="E92" s="11">
        <v>11860474</v>
      </c>
      <c r="F92" s="11">
        <v>2441203300</v>
      </c>
      <c r="G92" s="11">
        <v>644352300</v>
      </c>
      <c r="H92" s="11">
        <v>3085555600</v>
      </c>
    </row>
    <row r="93" spans="1:8" x14ac:dyDescent="0.3">
      <c r="A93" s="16" t="s">
        <v>73</v>
      </c>
      <c r="B93" s="16" t="s">
        <v>101</v>
      </c>
      <c r="C93" s="16" t="s">
        <v>76</v>
      </c>
      <c r="D93" s="10">
        <v>32</v>
      </c>
      <c r="E93" s="11">
        <v>159141</v>
      </c>
      <c r="F93" s="11">
        <v>5974000</v>
      </c>
      <c r="G93" s="11">
        <v>1603700</v>
      </c>
      <c r="H93" s="11">
        <v>7577700</v>
      </c>
    </row>
    <row r="94" spans="1:8" x14ac:dyDescent="0.3">
      <c r="A94" s="16" t="s">
        <v>73</v>
      </c>
      <c r="B94" s="16" t="s">
        <v>101</v>
      </c>
      <c r="C94" s="16" t="s">
        <v>78</v>
      </c>
      <c r="D94" s="10">
        <v>2126</v>
      </c>
      <c r="E94" s="11">
        <v>1481226</v>
      </c>
      <c r="F94" s="11">
        <v>425679300</v>
      </c>
      <c r="G94" s="11">
        <v>130513300</v>
      </c>
      <c r="H94" s="11">
        <v>556192600</v>
      </c>
    </row>
    <row r="95" spans="1:8" x14ac:dyDescent="0.3">
      <c r="A95" s="16" t="s">
        <v>73</v>
      </c>
      <c r="B95" s="16" t="s">
        <v>101</v>
      </c>
      <c r="C95" s="16" t="s">
        <v>79</v>
      </c>
      <c r="D95" s="10">
        <v>20175</v>
      </c>
      <c r="E95" s="11">
        <v>9636402</v>
      </c>
      <c r="F95" s="11">
        <v>4527623100</v>
      </c>
      <c r="G95" s="11">
        <v>1709661200</v>
      </c>
      <c r="H95" s="11">
        <v>6237284300</v>
      </c>
    </row>
    <row r="96" spans="1:8" x14ac:dyDescent="0.3">
      <c r="A96" s="16" t="s">
        <v>73</v>
      </c>
      <c r="B96" s="16" t="s">
        <v>102</v>
      </c>
      <c r="C96" s="16" t="s">
        <v>75</v>
      </c>
      <c r="D96" s="10">
        <v>7916</v>
      </c>
      <c r="E96" s="11">
        <v>17969884</v>
      </c>
      <c r="F96" s="11">
        <v>1829402900</v>
      </c>
      <c r="G96" s="11">
        <v>412410700</v>
      </c>
      <c r="H96" s="11">
        <v>2241813600</v>
      </c>
    </row>
    <row r="97" spans="1:8" x14ac:dyDescent="0.3">
      <c r="A97" s="16" t="s">
        <v>73</v>
      </c>
      <c r="B97" s="16" t="s">
        <v>102</v>
      </c>
      <c r="C97" s="16" t="s">
        <v>76</v>
      </c>
      <c r="D97" s="10">
        <v>403</v>
      </c>
      <c r="E97" s="11">
        <v>2893125</v>
      </c>
      <c r="F97" s="11">
        <v>81032900</v>
      </c>
      <c r="G97" s="11">
        <v>16967000</v>
      </c>
      <c r="H97" s="11">
        <v>97999900</v>
      </c>
    </row>
    <row r="98" spans="1:8" x14ac:dyDescent="0.3">
      <c r="A98" s="16" t="s">
        <v>73</v>
      </c>
      <c r="B98" s="16" t="s">
        <v>102</v>
      </c>
      <c r="C98" s="16" t="s">
        <v>77</v>
      </c>
      <c r="D98" s="10">
        <v>1</v>
      </c>
      <c r="E98" s="11">
        <v>1127</v>
      </c>
      <c r="F98" s="11">
        <v>200600</v>
      </c>
      <c r="G98" s="11">
        <v>31000</v>
      </c>
      <c r="H98" s="11">
        <v>231600</v>
      </c>
    </row>
    <row r="99" spans="1:8" x14ac:dyDescent="0.3">
      <c r="A99" s="16" t="s">
        <v>73</v>
      </c>
      <c r="B99" s="16" t="s">
        <v>102</v>
      </c>
      <c r="C99" s="16" t="s">
        <v>78</v>
      </c>
      <c r="D99" s="10">
        <v>5874</v>
      </c>
      <c r="E99" s="11">
        <v>5335881</v>
      </c>
      <c r="F99" s="11">
        <v>1418609800</v>
      </c>
      <c r="G99" s="11">
        <v>522476000</v>
      </c>
      <c r="H99" s="11">
        <v>1941085800</v>
      </c>
    </row>
    <row r="100" spans="1:8" x14ac:dyDescent="0.3">
      <c r="A100" s="16" t="s">
        <v>73</v>
      </c>
      <c r="B100" s="16" t="s">
        <v>102</v>
      </c>
      <c r="C100" s="16" t="s">
        <v>79</v>
      </c>
      <c r="D100" s="10">
        <v>15923</v>
      </c>
      <c r="E100" s="11">
        <v>9973670</v>
      </c>
      <c r="F100" s="11">
        <v>3731064300</v>
      </c>
      <c r="G100" s="11">
        <v>1383156800</v>
      </c>
      <c r="H100" s="11">
        <v>5114221100</v>
      </c>
    </row>
    <row r="101" spans="1:8" x14ac:dyDescent="0.3">
      <c r="A101" s="16" t="s">
        <v>73</v>
      </c>
      <c r="B101" s="16" t="s">
        <v>103</v>
      </c>
      <c r="C101" s="16" t="s">
        <v>75</v>
      </c>
      <c r="D101" s="10">
        <v>2400</v>
      </c>
      <c r="E101" s="11">
        <v>4519337</v>
      </c>
      <c r="F101" s="11">
        <v>428098500</v>
      </c>
      <c r="G101" s="11">
        <v>123698100</v>
      </c>
      <c r="H101" s="11">
        <v>551796600</v>
      </c>
    </row>
    <row r="102" spans="1:8" x14ac:dyDescent="0.3">
      <c r="A102" s="16" t="s">
        <v>73</v>
      </c>
      <c r="B102" s="16" t="s">
        <v>103</v>
      </c>
      <c r="C102" s="16" t="s">
        <v>77</v>
      </c>
      <c r="D102" s="10">
        <v>1</v>
      </c>
      <c r="E102" s="11">
        <v>3340</v>
      </c>
      <c r="F102" s="11">
        <v>250000</v>
      </c>
      <c r="G102" s="11">
        <v>100000</v>
      </c>
      <c r="H102" s="11">
        <v>350000</v>
      </c>
    </row>
    <row r="103" spans="1:8" x14ac:dyDescent="0.3">
      <c r="A103" s="16" t="s">
        <v>73</v>
      </c>
      <c r="B103" s="16" t="s">
        <v>103</v>
      </c>
      <c r="C103" s="16" t="s">
        <v>78</v>
      </c>
      <c r="D103" s="10">
        <v>1330</v>
      </c>
      <c r="E103" s="11">
        <v>956073</v>
      </c>
      <c r="F103" s="11">
        <v>265770500</v>
      </c>
      <c r="G103" s="11">
        <v>105667300</v>
      </c>
      <c r="H103" s="11">
        <v>371437800</v>
      </c>
    </row>
    <row r="104" spans="1:8" x14ac:dyDescent="0.3">
      <c r="A104" s="16" t="s">
        <v>73</v>
      </c>
      <c r="B104" s="16" t="s">
        <v>103</v>
      </c>
      <c r="C104" s="16" t="s">
        <v>79</v>
      </c>
      <c r="D104" s="10">
        <v>6223</v>
      </c>
      <c r="E104" s="11">
        <v>3148616</v>
      </c>
      <c r="F104" s="11">
        <v>1246178200</v>
      </c>
      <c r="G104" s="11">
        <v>499384800</v>
      </c>
      <c r="H104" s="11">
        <v>1745563000</v>
      </c>
    </row>
    <row r="105" spans="1:8" x14ac:dyDescent="0.3">
      <c r="A105" s="16" t="s">
        <v>73</v>
      </c>
      <c r="B105" s="16" t="s">
        <v>104</v>
      </c>
      <c r="C105" s="16" t="s">
        <v>75</v>
      </c>
      <c r="D105" s="10">
        <v>796</v>
      </c>
      <c r="E105" s="11">
        <v>1801455</v>
      </c>
      <c r="F105" s="11">
        <v>161620500</v>
      </c>
      <c r="G105" s="11">
        <v>55191100</v>
      </c>
      <c r="H105" s="11">
        <v>216811600</v>
      </c>
    </row>
    <row r="106" spans="1:8" x14ac:dyDescent="0.3">
      <c r="A106" s="16" t="s">
        <v>73</v>
      </c>
      <c r="B106" s="16" t="s">
        <v>104</v>
      </c>
      <c r="C106" s="16" t="s">
        <v>77</v>
      </c>
      <c r="D106" s="10">
        <v>4</v>
      </c>
      <c r="E106" s="11">
        <v>9615</v>
      </c>
      <c r="F106" s="11">
        <v>1200000</v>
      </c>
      <c r="G106" s="11">
        <v>800000</v>
      </c>
      <c r="H106" s="11">
        <v>2000000</v>
      </c>
    </row>
    <row r="107" spans="1:8" x14ac:dyDescent="0.3">
      <c r="A107" s="16" t="s">
        <v>73</v>
      </c>
      <c r="B107" s="16" t="s">
        <v>104</v>
      </c>
      <c r="C107" s="16" t="s">
        <v>78</v>
      </c>
      <c r="D107" s="10">
        <v>899</v>
      </c>
      <c r="E107" s="11">
        <v>598585</v>
      </c>
      <c r="F107" s="11">
        <v>182443600</v>
      </c>
      <c r="G107" s="11">
        <v>74402700</v>
      </c>
      <c r="H107" s="11">
        <v>256846300</v>
      </c>
    </row>
    <row r="108" spans="1:8" x14ac:dyDescent="0.3">
      <c r="A108" s="16" t="s">
        <v>73</v>
      </c>
      <c r="B108" s="16" t="s">
        <v>104</v>
      </c>
      <c r="C108" s="16" t="s">
        <v>79</v>
      </c>
      <c r="D108" s="10">
        <v>4402</v>
      </c>
      <c r="E108" s="11">
        <v>2393474</v>
      </c>
      <c r="F108" s="11">
        <v>895948600</v>
      </c>
      <c r="G108" s="11">
        <v>371323400</v>
      </c>
      <c r="H108" s="11">
        <v>1267272000</v>
      </c>
    </row>
    <row r="109" spans="1:8" x14ac:dyDescent="0.3">
      <c r="A109" s="16" t="s">
        <v>73</v>
      </c>
      <c r="B109" s="16" t="s">
        <v>105</v>
      </c>
      <c r="C109" s="16" t="s">
        <v>75</v>
      </c>
      <c r="D109" s="10">
        <v>14124</v>
      </c>
      <c r="E109" s="11">
        <v>13590631</v>
      </c>
      <c r="F109" s="11">
        <v>2887017600</v>
      </c>
      <c r="G109" s="11">
        <v>959722000</v>
      </c>
      <c r="H109" s="11">
        <v>3846739600</v>
      </c>
    </row>
    <row r="110" spans="1:8" x14ac:dyDescent="0.3">
      <c r="A110" s="16" t="s">
        <v>73</v>
      </c>
      <c r="B110" s="16" t="s">
        <v>105</v>
      </c>
      <c r="C110" s="16" t="s">
        <v>76</v>
      </c>
      <c r="D110" s="10">
        <v>279</v>
      </c>
      <c r="E110" s="11">
        <v>1734451</v>
      </c>
      <c r="F110" s="11">
        <v>70490500</v>
      </c>
      <c r="G110" s="11">
        <v>24134200</v>
      </c>
      <c r="H110" s="11">
        <v>94624700</v>
      </c>
    </row>
    <row r="111" spans="1:8" x14ac:dyDescent="0.3">
      <c r="A111" s="16" t="s">
        <v>73</v>
      </c>
      <c r="B111" s="16" t="s">
        <v>105</v>
      </c>
      <c r="C111" s="16" t="s">
        <v>78</v>
      </c>
      <c r="D111" s="10">
        <v>7680</v>
      </c>
      <c r="E111" s="11">
        <v>5811807</v>
      </c>
      <c r="F111" s="11">
        <v>1486863400</v>
      </c>
      <c r="G111" s="11">
        <v>577965800</v>
      </c>
      <c r="H111" s="11">
        <v>2064829200</v>
      </c>
    </row>
    <row r="112" spans="1:8" x14ac:dyDescent="0.3">
      <c r="A112" s="16" t="s">
        <v>73</v>
      </c>
      <c r="B112" s="16" t="s">
        <v>105</v>
      </c>
      <c r="C112" s="16" t="s">
        <v>79</v>
      </c>
      <c r="D112" s="10">
        <v>24893</v>
      </c>
      <c r="E112" s="11">
        <v>13762048</v>
      </c>
      <c r="F112" s="11">
        <v>5261639700</v>
      </c>
      <c r="G112" s="11">
        <v>2122417600</v>
      </c>
      <c r="H112" s="11">
        <v>7384057300</v>
      </c>
    </row>
    <row r="113" spans="1:8" x14ac:dyDescent="0.3">
      <c r="A113" s="16" t="s">
        <v>73</v>
      </c>
      <c r="B113" s="16" t="s">
        <v>106</v>
      </c>
      <c r="C113" s="16" t="s">
        <v>75</v>
      </c>
      <c r="D113" s="10">
        <v>3168</v>
      </c>
      <c r="E113" s="11">
        <v>6646814</v>
      </c>
      <c r="F113" s="11">
        <v>565418700</v>
      </c>
      <c r="G113" s="11">
        <v>209995200</v>
      </c>
      <c r="H113" s="11">
        <v>775413900</v>
      </c>
    </row>
    <row r="114" spans="1:8" x14ac:dyDescent="0.3">
      <c r="A114" s="16" t="s">
        <v>73</v>
      </c>
      <c r="B114" s="16" t="s">
        <v>106</v>
      </c>
      <c r="C114" s="16" t="s">
        <v>77</v>
      </c>
      <c r="D114" s="10">
        <v>1</v>
      </c>
      <c r="E114" s="11">
        <v>1802</v>
      </c>
      <c r="F114" s="11">
        <v>150000</v>
      </c>
      <c r="G114" s="11">
        <v>10000</v>
      </c>
      <c r="H114" s="11">
        <v>160000</v>
      </c>
    </row>
    <row r="115" spans="1:8" x14ac:dyDescent="0.3">
      <c r="A115" s="16" t="s">
        <v>73</v>
      </c>
      <c r="B115" s="16" t="s">
        <v>106</v>
      </c>
      <c r="C115" s="16" t="s">
        <v>78</v>
      </c>
      <c r="D115" s="10">
        <v>862</v>
      </c>
      <c r="E115" s="11">
        <v>696405</v>
      </c>
      <c r="F115" s="11">
        <v>156286300</v>
      </c>
      <c r="G115" s="11">
        <v>61864100</v>
      </c>
      <c r="H115" s="11">
        <v>218150400</v>
      </c>
    </row>
    <row r="116" spans="1:8" x14ac:dyDescent="0.3">
      <c r="A116" s="16" t="s">
        <v>73</v>
      </c>
      <c r="B116" s="16" t="s">
        <v>106</v>
      </c>
      <c r="C116" s="16" t="s">
        <v>79</v>
      </c>
      <c r="D116" s="10">
        <v>6012</v>
      </c>
      <c r="E116" s="11">
        <v>4299087</v>
      </c>
      <c r="F116" s="11">
        <v>1245583100</v>
      </c>
      <c r="G116" s="11">
        <v>552448700</v>
      </c>
      <c r="H116" s="11">
        <v>1798031800</v>
      </c>
    </row>
    <row r="117" spans="1:8" x14ac:dyDescent="0.3">
      <c r="A117" s="16" t="s">
        <v>73</v>
      </c>
      <c r="B117" s="16" t="s">
        <v>107</v>
      </c>
      <c r="C117" s="16" t="s">
        <v>75</v>
      </c>
      <c r="D117" s="10">
        <v>387</v>
      </c>
      <c r="E117" s="11">
        <v>605389</v>
      </c>
      <c r="F117" s="11">
        <v>75948900</v>
      </c>
      <c r="G117" s="11">
        <v>23697000</v>
      </c>
      <c r="H117" s="11">
        <v>99645900</v>
      </c>
    </row>
    <row r="118" spans="1:8" x14ac:dyDescent="0.3">
      <c r="A118" s="16" t="s">
        <v>73</v>
      </c>
      <c r="B118" s="16" t="s">
        <v>107</v>
      </c>
      <c r="C118" s="16" t="s">
        <v>77</v>
      </c>
      <c r="D118" s="10">
        <v>17</v>
      </c>
      <c r="E118" s="11">
        <v>29236</v>
      </c>
      <c r="F118" s="11">
        <v>3935500</v>
      </c>
      <c r="G118" s="11">
        <v>1367600</v>
      </c>
      <c r="H118" s="11">
        <v>5303100</v>
      </c>
    </row>
    <row r="119" spans="1:8" x14ac:dyDescent="0.3">
      <c r="A119" s="16" t="s">
        <v>73</v>
      </c>
      <c r="B119" s="16" t="s">
        <v>107</v>
      </c>
      <c r="C119" s="16" t="s">
        <v>78</v>
      </c>
      <c r="D119" s="10">
        <v>944</v>
      </c>
      <c r="E119" s="11">
        <v>538798</v>
      </c>
      <c r="F119" s="11">
        <v>141537800</v>
      </c>
      <c r="G119" s="11">
        <v>55326000</v>
      </c>
      <c r="H119" s="11">
        <v>196863800</v>
      </c>
    </row>
    <row r="120" spans="1:8" x14ac:dyDescent="0.3">
      <c r="A120" s="16" t="s">
        <v>73</v>
      </c>
      <c r="B120" s="16" t="s">
        <v>107</v>
      </c>
      <c r="C120" s="16" t="s">
        <v>79</v>
      </c>
      <c r="D120" s="10">
        <v>1457</v>
      </c>
      <c r="E120" s="11">
        <v>791437</v>
      </c>
      <c r="F120" s="11">
        <v>314673000</v>
      </c>
      <c r="G120" s="11">
        <v>128453900</v>
      </c>
      <c r="H120" s="11">
        <v>443126900</v>
      </c>
    </row>
    <row r="121" spans="1:8" x14ac:dyDescent="0.3">
      <c r="A121" s="16" t="s">
        <v>73</v>
      </c>
      <c r="B121" s="16" t="s">
        <v>108</v>
      </c>
      <c r="C121" s="16" t="s">
        <v>75</v>
      </c>
      <c r="D121" s="10">
        <v>1237</v>
      </c>
      <c r="E121" s="11">
        <v>2018095</v>
      </c>
      <c r="F121" s="11">
        <v>262335800</v>
      </c>
      <c r="G121" s="11">
        <v>109521500</v>
      </c>
      <c r="H121" s="11">
        <v>371857300</v>
      </c>
    </row>
    <row r="122" spans="1:8" x14ac:dyDescent="0.3">
      <c r="A122" s="16" t="s">
        <v>73</v>
      </c>
      <c r="B122" s="16" t="s">
        <v>108</v>
      </c>
      <c r="C122" s="16" t="s">
        <v>78</v>
      </c>
      <c r="D122" s="10">
        <v>329</v>
      </c>
      <c r="E122" s="11">
        <v>261747</v>
      </c>
      <c r="F122" s="11">
        <v>60720400</v>
      </c>
      <c r="G122" s="11">
        <v>24586800</v>
      </c>
      <c r="H122" s="11">
        <v>85307200</v>
      </c>
    </row>
    <row r="123" spans="1:8" x14ac:dyDescent="0.3">
      <c r="A123" s="16" t="s">
        <v>73</v>
      </c>
      <c r="B123" s="16" t="s">
        <v>108</v>
      </c>
      <c r="C123" s="16" t="s">
        <v>79</v>
      </c>
      <c r="D123" s="10">
        <v>2373</v>
      </c>
      <c r="E123" s="11">
        <v>1446033</v>
      </c>
      <c r="F123" s="11">
        <v>503045800</v>
      </c>
      <c r="G123" s="11">
        <v>200605600</v>
      </c>
      <c r="H123" s="11">
        <v>703651400</v>
      </c>
    </row>
    <row r="124" spans="1:8" x14ac:dyDescent="0.3">
      <c r="A124" s="16" t="s">
        <v>73</v>
      </c>
      <c r="B124" s="16" t="s">
        <v>109</v>
      </c>
      <c r="C124" s="16" t="s">
        <v>75</v>
      </c>
      <c r="D124" s="10">
        <v>1470</v>
      </c>
      <c r="E124" s="11">
        <v>1808395</v>
      </c>
      <c r="F124" s="11">
        <v>326561500</v>
      </c>
      <c r="G124" s="11">
        <v>115957000</v>
      </c>
      <c r="H124" s="11">
        <v>442518500</v>
      </c>
    </row>
    <row r="125" spans="1:8" x14ac:dyDescent="0.3">
      <c r="A125" s="16" t="s">
        <v>73</v>
      </c>
      <c r="B125" s="16" t="s">
        <v>109</v>
      </c>
      <c r="C125" s="16" t="s">
        <v>78</v>
      </c>
      <c r="D125" s="10">
        <v>105</v>
      </c>
      <c r="E125" s="11">
        <v>89366</v>
      </c>
      <c r="F125" s="11">
        <v>20924500</v>
      </c>
      <c r="G125" s="11">
        <v>7667000</v>
      </c>
      <c r="H125" s="11">
        <v>28591500</v>
      </c>
    </row>
    <row r="126" spans="1:8" x14ac:dyDescent="0.3">
      <c r="A126" s="16" t="s">
        <v>73</v>
      </c>
      <c r="B126" s="16" t="s">
        <v>109</v>
      </c>
      <c r="C126" s="16" t="s">
        <v>79</v>
      </c>
      <c r="D126" s="10">
        <v>3369</v>
      </c>
      <c r="E126" s="11">
        <v>1834868</v>
      </c>
      <c r="F126" s="11">
        <v>786891000</v>
      </c>
      <c r="G126" s="11">
        <v>321053200</v>
      </c>
      <c r="H126" s="11">
        <v>1107944200</v>
      </c>
    </row>
    <row r="127" spans="1:8" x14ac:dyDescent="0.3">
      <c r="A127" s="16" t="s">
        <v>73</v>
      </c>
      <c r="B127" s="16" t="s">
        <v>110</v>
      </c>
      <c r="C127" s="16" t="s">
        <v>75</v>
      </c>
      <c r="D127" s="10">
        <v>967</v>
      </c>
      <c r="E127" s="11">
        <v>1885264</v>
      </c>
      <c r="F127" s="11">
        <v>206585200</v>
      </c>
      <c r="G127" s="11">
        <v>57490900</v>
      </c>
      <c r="H127" s="11">
        <v>264076100</v>
      </c>
    </row>
    <row r="128" spans="1:8" x14ac:dyDescent="0.3">
      <c r="A128" s="16" t="s">
        <v>73</v>
      </c>
      <c r="B128" s="16" t="s">
        <v>110</v>
      </c>
      <c r="C128" s="16" t="s">
        <v>76</v>
      </c>
      <c r="D128" s="10">
        <v>3</v>
      </c>
      <c r="E128" s="11">
        <v>18357</v>
      </c>
      <c r="F128" s="11">
        <v>600000</v>
      </c>
      <c r="G128" s="11">
        <v>205000</v>
      </c>
      <c r="H128" s="11">
        <v>805000</v>
      </c>
    </row>
    <row r="129" spans="1:8" x14ac:dyDescent="0.3">
      <c r="A129" s="16" t="s">
        <v>73</v>
      </c>
      <c r="B129" s="16" t="s">
        <v>110</v>
      </c>
      <c r="C129" s="16" t="s">
        <v>78</v>
      </c>
      <c r="D129" s="10">
        <v>206</v>
      </c>
      <c r="E129" s="11">
        <v>170944</v>
      </c>
      <c r="F129" s="11">
        <v>41825500</v>
      </c>
      <c r="G129" s="11">
        <v>14063500</v>
      </c>
      <c r="H129" s="11">
        <v>55889000</v>
      </c>
    </row>
    <row r="130" spans="1:8" x14ac:dyDescent="0.3">
      <c r="A130" s="16" t="s">
        <v>73</v>
      </c>
      <c r="B130" s="16" t="s">
        <v>110</v>
      </c>
      <c r="C130" s="16" t="s">
        <v>79</v>
      </c>
      <c r="D130" s="10">
        <v>2081</v>
      </c>
      <c r="E130" s="11">
        <v>1179383</v>
      </c>
      <c r="F130" s="11">
        <v>463526800</v>
      </c>
      <c r="G130" s="11">
        <v>184708200</v>
      </c>
      <c r="H130" s="11">
        <v>648235000</v>
      </c>
    </row>
    <row r="131" spans="1:8" x14ac:dyDescent="0.3">
      <c r="A131" s="16" t="s">
        <v>73</v>
      </c>
      <c r="B131" s="16" t="s">
        <v>111</v>
      </c>
      <c r="C131" s="16" t="s">
        <v>75</v>
      </c>
      <c r="D131" s="10">
        <v>72809</v>
      </c>
      <c r="E131" s="11">
        <v>78161643</v>
      </c>
      <c r="F131" s="11">
        <v>17226260600</v>
      </c>
      <c r="G131" s="11">
        <v>3869539600</v>
      </c>
      <c r="H131" s="11">
        <v>21095800200</v>
      </c>
    </row>
    <row r="132" spans="1:8" x14ac:dyDescent="0.3">
      <c r="A132" s="16" t="s">
        <v>73</v>
      </c>
      <c r="B132" s="16" t="s">
        <v>111</v>
      </c>
      <c r="C132" s="16" t="s">
        <v>76</v>
      </c>
      <c r="D132" s="10">
        <v>486</v>
      </c>
      <c r="E132" s="11">
        <v>2725913</v>
      </c>
      <c r="F132" s="11">
        <v>119278500</v>
      </c>
      <c r="G132" s="11">
        <v>38350200</v>
      </c>
      <c r="H132" s="11">
        <v>157628700</v>
      </c>
    </row>
    <row r="133" spans="1:8" x14ac:dyDescent="0.3">
      <c r="A133" s="16" t="s">
        <v>73</v>
      </c>
      <c r="B133" s="16" t="s">
        <v>111</v>
      </c>
      <c r="C133" s="16" t="s">
        <v>77</v>
      </c>
      <c r="D133" s="10">
        <v>4</v>
      </c>
      <c r="E133" s="11">
        <v>14461</v>
      </c>
      <c r="F133" s="11">
        <v>1097500</v>
      </c>
      <c r="G133" s="11">
        <v>677400</v>
      </c>
      <c r="H133" s="11">
        <v>1774900</v>
      </c>
    </row>
    <row r="134" spans="1:8" x14ac:dyDescent="0.3">
      <c r="A134" s="16" t="s">
        <v>73</v>
      </c>
      <c r="B134" s="16" t="s">
        <v>111</v>
      </c>
      <c r="C134" s="16" t="s">
        <v>78</v>
      </c>
      <c r="D134" s="10">
        <v>6309</v>
      </c>
      <c r="E134" s="11">
        <v>4554308</v>
      </c>
      <c r="F134" s="11">
        <v>1410806400</v>
      </c>
      <c r="G134" s="11">
        <v>534746700</v>
      </c>
      <c r="H134" s="11">
        <v>1945553100</v>
      </c>
    </row>
    <row r="135" spans="1:8" x14ac:dyDescent="0.3">
      <c r="A135" s="16" t="s">
        <v>73</v>
      </c>
      <c r="B135" s="16" t="s">
        <v>111</v>
      </c>
      <c r="C135" s="16" t="s">
        <v>79</v>
      </c>
      <c r="D135" s="10">
        <v>26727</v>
      </c>
      <c r="E135" s="11">
        <v>14539728</v>
      </c>
      <c r="F135" s="11">
        <v>6270750800</v>
      </c>
      <c r="G135" s="11">
        <v>2335744500</v>
      </c>
      <c r="H135" s="11">
        <v>8606495300</v>
      </c>
    </row>
    <row r="136" spans="1:8" x14ac:dyDescent="0.3">
      <c r="A136" s="16" t="s">
        <v>73</v>
      </c>
      <c r="B136" s="16" t="s">
        <v>112</v>
      </c>
      <c r="C136" s="16" t="s">
        <v>75</v>
      </c>
      <c r="D136" s="10">
        <v>1494</v>
      </c>
      <c r="E136" s="11">
        <v>2004994</v>
      </c>
      <c r="F136" s="11">
        <v>312385200</v>
      </c>
      <c r="G136" s="11">
        <v>99431800</v>
      </c>
      <c r="H136" s="11">
        <v>411817000</v>
      </c>
    </row>
    <row r="137" spans="1:8" x14ac:dyDescent="0.3">
      <c r="A137" s="16" t="s">
        <v>73</v>
      </c>
      <c r="B137" s="16" t="s">
        <v>112</v>
      </c>
      <c r="C137" s="16" t="s">
        <v>77</v>
      </c>
      <c r="D137" s="10">
        <v>4</v>
      </c>
      <c r="E137" s="11">
        <v>15942</v>
      </c>
      <c r="F137" s="11">
        <v>772000</v>
      </c>
      <c r="G137" s="11">
        <v>163400</v>
      </c>
      <c r="H137" s="11">
        <v>935400</v>
      </c>
    </row>
    <row r="138" spans="1:8" x14ac:dyDescent="0.3">
      <c r="A138" s="16" t="s">
        <v>73</v>
      </c>
      <c r="B138" s="16" t="s">
        <v>112</v>
      </c>
      <c r="C138" s="16" t="s">
        <v>78</v>
      </c>
      <c r="D138" s="10">
        <v>371</v>
      </c>
      <c r="E138" s="11">
        <v>253828</v>
      </c>
      <c r="F138" s="11">
        <v>70403900</v>
      </c>
      <c r="G138" s="11">
        <v>26917100</v>
      </c>
      <c r="H138" s="11">
        <v>97321000</v>
      </c>
    </row>
    <row r="139" spans="1:8" x14ac:dyDescent="0.3">
      <c r="A139" s="16" t="s">
        <v>73</v>
      </c>
      <c r="B139" s="16" t="s">
        <v>112</v>
      </c>
      <c r="C139" s="16" t="s">
        <v>79</v>
      </c>
      <c r="D139" s="10">
        <v>2822</v>
      </c>
      <c r="E139" s="11">
        <v>1486980</v>
      </c>
      <c r="F139" s="11">
        <v>602912000</v>
      </c>
      <c r="G139" s="11">
        <v>239673200</v>
      </c>
      <c r="H139" s="11">
        <v>842585200</v>
      </c>
    </row>
    <row r="140" spans="1:8" x14ac:dyDescent="0.3">
      <c r="A140" s="16" t="s">
        <v>73</v>
      </c>
      <c r="B140" s="16" t="s">
        <v>113</v>
      </c>
      <c r="C140" s="16" t="s">
        <v>75</v>
      </c>
      <c r="D140" s="10">
        <v>34417</v>
      </c>
      <c r="E140" s="11">
        <v>68699444</v>
      </c>
      <c r="F140" s="11">
        <v>8094892900</v>
      </c>
      <c r="G140" s="11">
        <v>1910538100</v>
      </c>
      <c r="H140" s="11">
        <v>10005431000</v>
      </c>
    </row>
    <row r="141" spans="1:8" x14ac:dyDescent="0.3">
      <c r="A141" s="16" t="s">
        <v>73</v>
      </c>
      <c r="B141" s="16" t="s">
        <v>113</v>
      </c>
      <c r="C141" s="16" t="s">
        <v>76</v>
      </c>
      <c r="D141" s="10">
        <v>570</v>
      </c>
      <c r="E141" s="11">
        <v>4613775</v>
      </c>
      <c r="F141" s="11">
        <v>137534100</v>
      </c>
      <c r="G141" s="11">
        <v>42167000</v>
      </c>
      <c r="H141" s="11">
        <v>179701100</v>
      </c>
    </row>
    <row r="142" spans="1:8" x14ac:dyDescent="0.3">
      <c r="A142" s="16" t="s">
        <v>73</v>
      </c>
      <c r="B142" s="16" t="s">
        <v>113</v>
      </c>
      <c r="C142" s="16" t="s">
        <v>77</v>
      </c>
      <c r="D142" s="10">
        <v>2</v>
      </c>
      <c r="E142" s="11">
        <v>7242</v>
      </c>
      <c r="F142" s="11">
        <v>525000</v>
      </c>
      <c r="G142" s="11">
        <v>40200</v>
      </c>
      <c r="H142" s="11">
        <v>565200</v>
      </c>
    </row>
    <row r="143" spans="1:8" x14ac:dyDescent="0.3">
      <c r="A143" s="16" t="s">
        <v>73</v>
      </c>
      <c r="B143" s="16" t="s">
        <v>113</v>
      </c>
      <c r="C143" s="16" t="s">
        <v>78</v>
      </c>
      <c r="D143" s="10">
        <v>5873</v>
      </c>
      <c r="E143" s="11">
        <v>5612761</v>
      </c>
      <c r="F143" s="11">
        <v>1282372100</v>
      </c>
      <c r="G143" s="11">
        <v>418217300</v>
      </c>
      <c r="H143" s="11">
        <v>1700589400</v>
      </c>
    </row>
    <row r="144" spans="1:8" x14ac:dyDescent="0.3">
      <c r="A144" s="16" t="s">
        <v>73</v>
      </c>
      <c r="B144" s="16" t="s">
        <v>113</v>
      </c>
      <c r="C144" s="16" t="s">
        <v>79</v>
      </c>
      <c r="D144" s="10">
        <v>72595</v>
      </c>
      <c r="E144" s="11">
        <v>42161490</v>
      </c>
      <c r="F144" s="11">
        <v>17514839400</v>
      </c>
      <c r="G144" s="11">
        <v>6256435800</v>
      </c>
      <c r="H144" s="11">
        <v>23771275200</v>
      </c>
    </row>
    <row r="145" spans="1:8" x14ac:dyDescent="0.3">
      <c r="A145" s="16" t="s">
        <v>73</v>
      </c>
      <c r="B145" s="16" t="s">
        <v>114</v>
      </c>
      <c r="C145" s="16" t="s">
        <v>75</v>
      </c>
      <c r="D145" s="10">
        <v>1</v>
      </c>
      <c r="E145" s="11">
        <v>490</v>
      </c>
      <c r="F145" s="11">
        <v>99000</v>
      </c>
      <c r="G145" s="11">
        <v>1100</v>
      </c>
      <c r="H145" s="11">
        <v>100100</v>
      </c>
    </row>
    <row r="146" spans="1:8" x14ac:dyDescent="0.3">
      <c r="A146" s="16" t="s">
        <v>73</v>
      </c>
      <c r="B146" s="16" t="s">
        <v>114</v>
      </c>
      <c r="C146" s="16" t="s">
        <v>79</v>
      </c>
      <c r="D146" s="10">
        <v>1</v>
      </c>
      <c r="E146" s="11">
        <v>288</v>
      </c>
      <c r="F146" s="11">
        <v>75000</v>
      </c>
      <c r="G146" s="11">
        <v>30000</v>
      </c>
      <c r="H146" s="11">
        <v>105000</v>
      </c>
    </row>
    <row r="147" spans="1:8" x14ac:dyDescent="0.3">
      <c r="A147" s="16" t="s">
        <v>73</v>
      </c>
      <c r="B147" s="16" t="s">
        <v>115</v>
      </c>
      <c r="C147" s="16" t="s">
        <v>75</v>
      </c>
      <c r="D147" s="10">
        <v>41089</v>
      </c>
      <c r="E147" s="11">
        <v>35265825</v>
      </c>
      <c r="F147" s="11">
        <v>9131489400</v>
      </c>
      <c r="G147" s="11">
        <v>2437572500</v>
      </c>
      <c r="H147" s="11">
        <v>11569061900</v>
      </c>
    </row>
    <row r="148" spans="1:8" x14ac:dyDescent="0.3">
      <c r="A148" s="16" t="s">
        <v>73</v>
      </c>
      <c r="B148" s="16" t="s">
        <v>115</v>
      </c>
      <c r="C148" s="16" t="s">
        <v>76</v>
      </c>
      <c r="D148" s="10">
        <v>1520</v>
      </c>
      <c r="E148" s="11">
        <v>7547386</v>
      </c>
      <c r="F148" s="11">
        <v>344438100</v>
      </c>
      <c r="G148" s="11">
        <v>74654900</v>
      </c>
      <c r="H148" s="11">
        <v>419093000</v>
      </c>
    </row>
    <row r="149" spans="1:8" x14ac:dyDescent="0.3">
      <c r="A149" s="16" t="s">
        <v>73</v>
      </c>
      <c r="B149" s="16" t="s">
        <v>115</v>
      </c>
      <c r="C149" s="16" t="s">
        <v>78</v>
      </c>
      <c r="D149" s="10">
        <v>2634</v>
      </c>
      <c r="E149" s="11">
        <v>3288178</v>
      </c>
      <c r="F149" s="11">
        <v>549080800</v>
      </c>
      <c r="G149" s="11">
        <v>143283600</v>
      </c>
      <c r="H149" s="11">
        <v>692364400</v>
      </c>
    </row>
    <row r="150" spans="1:8" x14ac:dyDescent="0.3">
      <c r="A150" s="16" t="s">
        <v>73</v>
      </c>
      <c r="B150" s="16" t="s">
        <v>115</v>
      </c>
      <c r="C150" s="16" t="s">
        <v>79</v>
      </c>
      <c r="D150" s="10">
        <v>58031</v>
      </c>
      <c r="E150" s="11">
        <v>28211328</v>
      </c>
      <c r="F150" s="11">
        <v>12919897500</v>
      </c>
      <c r="G150" s="11">
        <v>5085673800</v>
      </c>
      <c r="H150" s="11">
        <v>18005571300</v>
      </c>
    </row>
    <row r="151" spans="1:8" x14ac:dyDescent="0.3">
      <c r="A151" s="16" t="s">
        <v>73</v>
      </c>
      <c r="B151" s="16" t="s">
        <v>116</v>
      </c>
      <c r="C151" s="16" t="s">
        <v>75</v>
      </c>
      <c r="D151" s="10">
        <v>517</v>
      </c>
      <c r="E151" s="11">
        <v>741982</v>
      </c>
      <c r="F151" s="11">
        <v>111898200</v>
      </c>
      <c r="G151" s="11">
        <v>37716900</v>
      </c>
      <c r="H151" s="11">
        <v>149615100</v>
      </c>
    </row>
    <row r="152" spans="1:8" x14ac:dyDescent="0.3">
      <c r="A152" s="16" t="s">
        <v>73</v>
      </c>
      <c r="B152" s="16" t="s">
        <v>116</v>
      </c>
      <c r="C152" s="16" t="s">
        <v>78</v>
      </c>
      <c r="D152" s="10">
        <v>163</v>
      </c>
      <c r="E152" s="11">
        <v>121761</v>
      </c>
      <c r="F152" s="11">
        <v>32662700</v>
      </c>
      <c r="G152" s="11">
        <v>13000100</v>
      </c>
      <c r="H152" s="11">
        <v>45662800</v>
      </c>
    </row>
    <row r="153" spans="1:8" x14ac:dyDescent="0.3">
      <c r="A153" s="16" t="s">
        <v>73</v>
      </c>
      <c r="B153" s="16" t="s">
        <v>116</v>
      </c>
      <c r="C153" s="16" t="s">
        <v>79</v>
      </c>
      <c r="D153" s="10">
        <v>6446</v>
      </c>
      <c r="E153" s="11">
        <v>3948545</v>
      </c>
      <c r="F153" s="11">
        <v>1486992200</v>
      </c>
      <c r="G153" s="11">
        <v>594966300</v>
      </c>
      <c r="H153" s="11">
        <v>2081958500</v>
      </c>
    </row>
    <row r="154" spans="1:8" x14ac:dyDescent="0.3">
      <c r="A154" s="16" t="s">
        <v>73</v>
      </c>
      <c r="B154" s="16" t="s">
        <v>117</v>
      </c>
      <c r="C154" s="16" t="s">
        <v>75</v>
      </c>
      <c r="D154" s="10">
        <v>3354</v>
      </c>
      <c r="E154" s="11">
        <v>8204246</v>
      </c>
      <c r="F154" s="11">
        <v>586872800</v>
      </c>
      <c r="G154" s="11">
        <v>220685800</v>
      </c>
      <c r="H154" s="11">
        <v>807558600</v>
      </c>
    </row>
    <row r="155" spans="1:8" x14ac:dyDescent="0.3">
      <c r="A155" s="16" t="s">
        <v>73</v>
      </c>
      <c r="B155" s="16" t="s">
        <v>117</v>
      </c>
      <c r="C155" s="16" t="s">
        <v>78</v>
      </c>
      <c r="D155" s="10">
        <v>1382</v>
      </c>
      <c r="E155" s="11">
        <v>1120753</v>
      </c>
      <c r="F155" s="11">
        <v>245452800</v>
      </c>
      <c r="G155" s="11">
        <v>96115200</v>
      </c>
      <c r="H155" s="11">
        <v>341568000</v>
      </c>
    </row>
    <row r="156" spans="1:8" x14ac:dyDescent="0.3">
      <c r="A156" s="16" t="s">
        <v>73</v>
      </c>
      <c r="B156" s="16" t="s">
        <v>117</v>
      </c>
      <c r="C156" s="16" t="s">
        <v>79</v>
      </c>
      <c r="D156" s="10">
        <v>9480</v>
      </c>
      <c r="E156" s="11">
        <v>5385888</v>
      </c>
      <c r="F156" s="11">
        <v>1845704100</v>
      </c>
      <c r="G156" s="11">
        <v>755258000</v>
      </c>
      <c r="H156" s="11">
        <v>2600962100</v>
      </c>
    </row>
    <row r="157" spans="1:8" x14ac:dyDescent="0.3">
      <c r="A157" s="16" t="s">
        <v>73</v>
      </c>
      <c r="B157" s="16" t="s">
        <v>118</v>
      </c>
      <c r="C157" s="16" t="s">
        <v>75</v>
      </c>
      <c r="D157" s="10">
        <v>1646</v>
      </c>
      <c r="E157" s="11">
        <v>2867642</v>
      </c>
      <c r="F157" s="11">
        <v>296368300</v>
      </c>
      <c r="G157" s="11">
        <v>104185200</v>
      </c>
      <c r="H157" s="11">
        <v>400553500</v>
      </c>
    </row>
    <row r="158" spans="1:8" x14ac:dyDescent="0.3">
      <c r="A158" s="16" t="s">
        <v>73</v>
      </c>
      <c r="B158" s="16" t="s">
        <v>118</v>
      </c>
      <c r="C158" s="16" t="s">
        <v>77</v>
      </c>
      <c r="D158" s="10">
        <v>1</v>
      </c>
      <c r="E158" s="11">
        <v>2515</v>
      </c>
      <c r="F158" s="11">
        <v>250000</v>
      </c>
      <c r="G158" s="11">
        <v>100000</v>
      </c>
      <c r="H158" s="11">
        <v>350000</v>
      </c>
    </row>
    <row r="159" spans="1:8" x14ac:dyDescent="0.3">
      <c r="A159" s="16" t="s">
        <v>73</v>
      </c>
      <c r="B159" s="16" t="s">
        <v>118</v>
      </c>
      <c r="C159" s="16" t="s">
        <v>78</v>
      </c>
      <c r="D159" s="10">
        <v>250</v>
      </c>
      <c r="E159" s="11">
        <v>196168</v>
      </c>
      <c r="F159" s="11">
        <v>42999800</v>
      </c>
      <c r="G159" s="11">
        <v>17460300</v>
      </c>
      <c r="H159" s="11">
        <v>60460100</v>
      </c>
    </row>
    <row r="160" spans="1:8" x14ac:dyDescent="0.3">
      <c r="A160" s="16" t="s">
        <v>73</v>
      </c>
      <c r="B160" s="16" t="s">
        <v>118</v>
      </c>
      <c r="C160" s="16" t="s">
        <v>79</v>
      </c>
      <c r="D160" s="10">
        <v>5799</v>
      </c>
      <c r="E160" s="11">
        <v>3026383</v>
      </c>
      <c r="F160" s="11">
        <v>1238314200</v>
      </c>
      <c r="G160" s="11">
        <v>497225300</v>
      </c>
      <c r="H160" s="11">
        <v>1735539500</v>
      </c>
    </row>
    <row r="161" spans="1:8" x14ac:dyDescent="0.3">
      <c r="A161" s="16" t="s">
        <v>73</v>
      </c>
      <c r="B161" s="16" t="s">
        <v>119</v>
      </c>
      <c r="C161" s="16" t="s">
        <v>75</v>
      </c>
      <c r="D161" s="10">
        <v>3797</v>
      </c>
      <c r="E161" s="11">
        <v>5310605</v>
      </c>
      <c r="F161" s="11">
        <v>837290800</v>
      </c>
      <c r="G161" s="11">
        <v>267708900</v>
      </c>
      <c r="H161" s="11">
        <v>1104999700</v>
      </c>
    </row>
    <row r="162" spans="1:8" x14ac:dyDescent="0.3">
      <c r="A162" s="16" t="s">
        <v>73</v>
      </c>
      <c r="B162" s="16" t="s">
        <v>119</v>
      </c>
      <c r="C162" s="16" t="s">
        <v>76</v>
      </c>
      <c r="D162" s="10">
        <v>81</v>
      </c>
      <c r="E162" s="11">
        <v>191655</v>
      </c>
      <c r="F162" s="11">
        <v>5236800</v>
      </c>
      <c r="G162" s="11">
        <v>1480300</v>
      </c>
      <c r="H162" s="11">
        <v>6717100</v>
      </c>
    </row>
    <row r="163" spans="1:8" x14ac:dyDescent="0.3">
      <c r="A163" s="16" t="s">
        <v>73</v>
      </c>
      <c r="B163" s="16" t="s">
        <v>119</v>
      </c>
      <c r="C163" s="16" t="s">
        <v>77</v>
      </c>
      <c r="D163" s="10">
        <v>4</v>
      </c>
      <c r="E163" s="11">
        <v>6238</v>
      </c>
      <c r="F163" s="11">
        <v>410200</v>
      </c>
      <c r="G163" s="11">
        <v>270900</v>
      </c>
      <c r="H163" s="11">
        <v>681100</v>
      </c>
    </row>
    <row r="164" spans="1:8" x14ac:dyDescent="0.3">
      <c r="A164" s="16" t="s">
        <v>73</v>
      </c>
      <c r="B164" s="16" t="s">
        <v>119</v>
      </c>
      <c r="C164" s="16" t="s">
        <v>78</v>
      </c>
      <c r="D164" s="10">
        <v>788</v>
      </c>
      <c r="E164" s="11">
        <v>712087</v>
      </c>
      <c r="F164" s="11">
        <v>186103900</v>
      </c>
      <c r="G164" s="11">
        <v>72783700</v>
      </c>
      <c r="H164" s="11">
        <v>258887600</v>
      </c>
    </row>
    <row r="165" spans="1:8" x14ac:dyDescent="0.3">
      <c r="A165" s="16" t="s">
        <v>73</v>
      </c>
      <c r="B165" s="16" t="s">
        <v>119</v>
      </c>
      <c r="C165" s="16" t="s">
        <v>79</v>
      </c>
      <c r="D165" s="10">
        <v>9756</v>
      </c>
      <c r="E165" s="11">
        <v>5111611</v>
      </c>
      <c r="F165" s="11">
        <v>2323567700</v>
      </c>
      <c r="G165" s="11">
        <v>893877500</v>
      </c>
      <c r="H165" s="11">
        <v>3217445200</v>
      </c>
    </row>
    <row r="166" spans="1:8" x14ac:dyDescent="0.3">
      <c r="A166" s="16" t="s">
        <v>73</v>
      </c>
      <c r="B166" s="16" t="s">
        <v>120</v>
      </c>
      <c r="C166" s="16" t="s">
        <v>75</v>
      </c>
      <c r="D166" s="10">
        <v>8070</v>
      </c>
      <c r="E166" s="11">
        <v>20726611</v>
      </c>
      <c r="F166" s="11">
        <v>1449690600</v>
      </c>
      <c r="G166" s="11">
        <v>450320000</v>
      </c>
      <c r="H166" s="11">
        <v>1900010600</v>
      </c>
    </row>
    <row r="167" spans="1:8" x14ac:dyDescent="0.3">
      <c r="A167" s="16" t="s">
        <v>73</v>
      </c>
      <c r="B167" s="16" t="s">
        <v>120</v>
      </c>
      <c r="C167" s="16" t="s">
        <v>78</v>
      </c>
      <c r="D167" s="10">
        <v>1887</v>
      </c>
      <c r="E167" s="11">
        <v>2067039</v>
      </c>
      <c r="F167" s="11">
        <v>335023000</v>
      </c>
      <c r="G167" s="11">
        <v>136870700</v>
      </c>
      <c r="H167" s="11">
        <v>471893700</v>
      </c>
    </row>
    <row r="168" spans="1:8" x14ac:dyDescent="0.3">
      <c r="A168" s="16" t="s">
        <v>73</v>
      </c>
      <c r="B168" s="16" t="s">
        <v>120</v>
      </c>
      <c r="C168" s="16" t="s">
        <v>79</v>
      </c>
      <c r="D168" s="10">
        <v>20783</v>
      </c>
      <c r="E168" s="11">
        <v>14208278</v>
      </c>
      <c r="F168" s="11">
        <v>4220702100</v>
      </c>
      <c r="G168" s="11">
        <v>1742956800</v>
      </c>
      <c r="H168" s="11">
        <v>5963658900</v>
      </c>
    </row>
    <row r="169" spans="1:8" x14ac:dyDescent="0.3">
      <c r="A169" s="16" t="s">
        <v>73</v>
      </c>
      <c r="B169" s="16" t="s">
        <v>121</v>
      </c>
      <c r="C169" s="16" t="s">
        <v>75</v>
      </c>
      <c r="D169" s="10">
        <v>554</v>
      </c>
      <c r="E169" s="11">
        <v>1040017</v>
      </c>
      <c r="F169" s="11">
        <v>83257100</v>
      </c>
      <c r="G169" s="11">
        <v>33695600</v>
      </c>
      <c r="H169" s="11">
        <v>116952700</v>
      </c>
    </row>
    <row r="170" spans="1:8" x14ac:dyDescent="0.3">
      <c r="A170" s="16" t="s">
        <v>73</v>
      </c>
      <c r="B170" s="16" t="s">
        <v>121</v>
      </c>
      <c r="C170" s="16" t="s">
        <v>76</v>
      </c>
      <c r="D170" s="10">
        <v>17</v>
      </c>
      <c r="E170" s="11">
        <v>74892</v>
      </c>
      <c r="F170" s="11">
        <v>2461200</v>
      </c>
      <c r="G170" s="11">
        <v>649000</v>
      </c>
      <c r="H170" s="11">
        <v>3110200</v>
      </c>
    </row>
    <row r="171" spans="1:8" x14ac:dyDescent="0.3">
      <c r="A171" s="16" t="s">
        <v>73</v>
      </c>
      <c r="B171" s="16" t="s">
        <v>121</v>
      </c>
      <c r="C171" s="16" t="s">
        <v>78</v>
      </c>
      <c r="D171" s="10">
        <v>17</v>
      </c>
      <c r="E171" s="11">
        <v>29324</v>
      </c>
      <c r="F171" s="11">
        <v>3382100</v>
      </c>
      <c r="G171" s="11">
        <v>1404300</v>
      </c>
      <c r="H171" s="11">
        <v>4786400</v>
      </c>
    </row>
    <row r="172" spans="1:8" x14ac:dyDescent="0.3">
      <c r="A172" s="16" t="s">
        <v>73</v>
      </c>
      <c r="B172" s="16" t="s">
        <v>121</v>
      </c>
      <c r="C172" s="16" t="s">
        <v>79</v>
      </c>
      <c r="D172" s="10">
        <v>957</v>
      </c>
      <c r="E172" s="11">
        <v>699103</v>
      </c>
      <c r="F172" s="11">
        <v>178011900</v>
      </c>
      <c r="G172" s="11">
        <v>75198300</v>
      </c>
      <c r="H172" s="11">
        <v>253210200</v>
      </c>
    </row>
    <row r="173" spans="1:8" x14ac:dyDescent="0.3">
      <c r="A173" s="16" t="s">
        <v>73</v>
      </c>
      <c r="B173" s="16" t="s">
        <v>122</v>
      </c>
      <c r="C173" s="16" t="s">
        <v>75</v>
      </c>
      <c r="D173" s="10">
        <v>1742</v>
      </c>
      <c r="E173" s="11">
        <v>4885108</v>
      </c>
      <c r="F173" s="11">
        <v>410544100</v>
      </c>
      <c r="G173" s="11">
        <v>115185700</v>
      </c>
      <c r="H173" s="11">
        <v>525729800</v>
      </c>
    </row>
    <row r="174" spans="1:8" x14ac:dyDescent="0.3">
      <c r="A174" s="16" t="s">
        <v>73</v>
      </c>
      <c r="B174" s="16" t="s">
        <v>122</v>
      </c>
      <c r="C174" s="16" t="s">
        <v>76</v>
      </c>
      <c r="D174" s="10">
        <v>119</v>
      </c>
      <c r="E174" s="11">
        <v>918414</v>
      </c>
      <c r="F174" s="11">
        <v>26491000</v>
      </c>
      <c r="G174" s="11">
        <v>7680900</v>
      </c>
      <c r="H174" s="11">
        <v>34171900</v>
      </c>
    </row>
    <row r="175" spans="1:8" x14ac:dyDescent="0.3">
      <c r="A175" s="16" t="s">
        <v>73</v>
      </c>
      <c r="B175" s="16" t="s">
        <v>122</v>
      </c>
      <c r="C175" s="16" t="s">
        <v>77</v>
      </c>
      <c r="D175" s="10">
        <v>1</v>
      </c>
      <c r="E175" s="11">
        <v>1546</v>
      </c>
      <c r="F175" s="11">
        <v>51500</v>
      </c>
      <c r="G175" s="11">
        <v>18000</v>
      </c>
      <c r="H175" s="11">
        <v>69500</v>
      </c>
    </row>
    <row r="176" spans="1:8" x14ac:dyDescent="0.3">
      <c r="A176" s="16" t="s">
        <v>73</v>
      </c>
      <c r="B176" s="16" t="s">
        <v>122</v>
      </c>
      <c r="C176" s="16" t="s">
        <v>78</v>
      </c>
      <c r="D176" s="10">
        <v>567</v>
      </c>
      <c r="E176" s="11">
        <v>548155</v>
      </c>
      <c r="F176" s="11">
        <v>132726600</v>
      </c>
      <c r="G176" s="11">
        <v>44467900</v>
      </c>
      <c r="H176" s="11">
        <v>177194500</v>
      </c>
    </row>
    <row r="177" spans="1:8" x14ac:dyDescent="0.3">
      <c r="A177" s="16" t="s">
        <v>73</v>
      </c>
      <c r="B177" s="16" t="s">
        <v>122</v>
      </c>
      <c r="C177" s="16" t="s">
        <v>79</v>
      </c>
      <c r="D177" s="10">
        <v>4454</v>
      </c>
      <c r="E177" s="11">
        <v>2603572</v>
      </c>
      <c r="F177" s="11">
        <v>1063542300</v>
      </c>
      <c r="G177" s="11">
        <v>399992300</v>
      </c>
      <c r="H177" s="11">
        <v>1463534600</v>
      </c>
    </row>
    <row r="178" spans="1:8" x14ac:dyDescent="0.3">
      <c r="A178" s="16" t="s">
        <v>73</v>
      </c>
      <c r="B178" s="16" t="s">
        <v>123</v>
      </c>
      <c r="C178" s="16" t="s">
        <v>75</v>
      </c>
      <c r="D178" s="10">
        <v>73296</v>
      </c>
      <c r="E178" s="11">
        <v>59335743</v>
      </c>
      <c r="F178" s="11">
        <v>17068977100</v>
      </c>
      <c r="G178" s="11">
        <v>5265242000</v>
      </c>
      <c r="H178" s="11">
        <v>22334219100</v>
      </c>
    </row>
    <row r="179" spans="1:8" x14ac:dyDescent="0.3">
      <c r="A179" s="16" t="s">
        <v>73</v>
      </c>
      <c r="B179" s="16" t="s">
        <v>123</v>
      </c>
      <c r="C179" s="16" t="s">
        <v>76</v>
      </c>
      <c r="D179" s="10">
        <v>1635</v>
      </c>
      <c r="E179" s="11">
        <v>8804580</v>
      </c>
      <c r="F179" s="11">
        <v>377875100</v>
      </c>
      <c r="G179" s="11">
        <v>101266600</v>
      </c>
      <c r="H179" s="11">
        <v>479141700</v>
      </c>
    </row>
    <row r="180" spans="1:8" x14ac:dyDescent="0.3">
      <c r="A180" s="16" t="s">
        <v>73</v>
      </c>
      <c r="B180" s="16" t="s">
        <v>123</v>
      </c>
      <c r="C180" s="16" t="s">
        <v>78</v>
      </c>
      <c r="D180" s="10">
        <v>13475</v>
      </c>
      <c r="E180" s="11">
        <v>6674080</v>
      </c>
      <c r="F180" s="11">
        <v>3214188400</v>
      </c>
      <c r="G180" s="11">
        <v>1247978800</v>
      </c>
      <c r="H180" s="11">
        <v>4462167200</v>
      </c>
    </row>
    <row r="181" spans="1:8" x14ac:dyDescent="0.3">
      <c r="A181" s="16" t="s">
        <v>73</v>
      </c>
      <c r="B181" s="16" t="s">
        <v>123</v>
      </c>
      <c r="C181" s="16" t="s">
        <v>79</v>
      </c>
      <c r="D181" s="10">
        <v>55688</v>
      </c>
      <c r="E181" s="11">
        <v>25501239</v>
      </c>
      <c r="F181" s="11">
        <v>12696617600</v>
      </c>
      <c r="G181" s="11">
        <v>4956943700</v>
      </c>
      <c r="H181" s="11">
        <v>17653561300</v>
      </c>
    </row>
    <row r="182" spans="1:8" x14ac:dyDescent="0.3">
      <c r="A182" s="16" t="s">
        <v>73</v>
      </c>
      <c r="B182" s="16" t="s">
        <v>124</v>
      </c>
      <c r="C182" s="16" t="s">
        <v>75</v>
      </c>
      <c r="D182" s="10">
        <v>310</v>
      </c>
      <c r="E182" s="11">
        <v>649860</v>
      </c>
      <c r="F182" s="11">
        <v>52987000</v>
      </c>
      <c r="G182" s="11">
        <v>19941100</v>
      </c>
      <c r="H182" s="11">
        <v>72928100</v>
      </c>
    </row>
    <row r="183" spans="1:8" x14ac:dyDescent="0.3">
      <c r="A183" s="16" t="s">
        <v>73</v>
      </c>
      <c r="B183" s="16" t="s">
        <v>124</v>
      </c>
      <c r="C183" s="16" t="s">
        <v>77</v>
      </c>
      <c r="D183" s="10">
        <v>4</v>
      </c>
      <c r="E183" s="11">
        <v>7707</v>
      </c>
      <c r="F183" s="11">
        <v>677500</v>
      </c>
      <c r="G183" s="11">
        <v>143000</v>
      </c>
      <c r="H183" s="11">
        <v>820500</v>
      </c>
    </row>
    <row r="184" spans="1:8" x14ac:dyDescent="0.3">
      <c r="A184" s="16" t="s">
        <v>73</v>
      </c>
      <c r="B184" s="16" t="s">
        <v>124</v>
      </c>
      <c r="C184" s="16" t="s">
        <v>78</v>
      </c>
      <c r="D184" s="10">
        <v>203</v>
      </c>
      <c r="E184" s="11">
        <v>136288</v>
      </c>
      <c r="F184" s="11">
        <v>39673700</v>
      </c>
      <c r="G184" s="11">
        <v>15722100</v>
      </c>
      <c r="H184" s="11">
        <v>55395800</v>
      </c>
    </row>
    <row r="185" spans="1:8" x14ac:dyDescent="0.3">
      <c r="A185" s="16" t="s">
        <v>73</v>
      </c>
      <c r="B185" s="16" t="s">
        <v>124</v>
      </c>
      <c r="C185" s="16" t="s">
        <v>79</v>
      </c>
      <c r="D185" s="10">
        <v>1496</v>
      </c>
      <c r="E185" s="11">
        <v>919232</v>
      </c>
      <c r="F185" s="11">
        <v>318562700</v>
      </c>
      <c r="G185" s="11">
        <v>134353500</v>
      </c>
      <c r="H185" s="11">
        <v>452916200</v>
      </c>
    </row>
    <row r="186" spans="1:8" x14ac:dyDescent="0.3">
      <c r="A186" s="16" t="s">
        <v>73</v>
      </c>
      <c r="B186" s="16" t="s">
        <v>125</v>
      </c>
      <c r="C186" s="16" t="s">
        <v>75</v>
      </c>
      <c r="D186" s="10">
        <v>4856</v>
      </c>
      <c r="E186" s="11">
        <v>7366681</v>
      </c>
      <c r="F186" s="11">
        <v>1050483800</v>
      </c>
      <c r="G186" s="11">
        <v>365276300</v>
      </c>
      <c r="H186" s="11">
        <v>1415760100</v>
      </c>
    </row>
    <row r="187" spans="1:8" x14ac:dyDescent="0.3">
      <c r="A187" s="16" t="s">
        <v>73</v>
      </c>
      <c r="B187" s="16" t="s">
        <v>125</v>
      </c>
      <c r="C187" s="16" t="s">
        <v>77</v>
      </c>
      <c r="D187" s="10">
        <v>1</v>
      </c>
      <c r="E187" s="11">
        <v>1853</v>
      </c>
      <c r="F187" s="11">
        <v>200200</v>
      </c>
      <c r="G187" s="11">
        <v>78800</v>
      </c>
      <c r="H187" s="11">
        <v>279000</v>
      </c>
    </row>
    <row r="188" spans="1:8" x14ac:dyDescent="0.3">
      <c r="A188" s="16" t="s">
        <v>73</v>
      </c>
      <c r="B188" s="16" t="s">
        <v>125</v>
      </c>
      <c r="C188" s="16" t="s">
        <v>78</v>
      </c>
      <c r="D188" s="10">
        <v>293</v>
      </c>
      <c r="E188" s="11">
        <v>398808</v>
      </c>
      <c r="F188" s="11">
        <v>60834900</v>
      </c>
      <c r="G188" s="11">
        <v>26363600</v>
      </c>
      <c r="H188" s="11">
        <v>87198500</v>
      </c>
    </row>
    <row r="189" spans="1:8" x14ac:dyDescent="0.3">
      <c r="A189" s="16" t="s">
        <v>73</v>
      </c>
      <c r="B189" s="16" t="s">
        <v>125</v>
      </c>
      <c r="C189" s="16" t="s">
        <v>79</v>
      </c>
      <c r="D189" s="10">
        <v>12265</v>
      </c>
      <c r="E189" s="11">
        <v>6664521</v>
      </c>
      <c r="F189" s="11">
        <v>2714688200</v>
      </c>
      <c r="G189" s="11">
        <v>1101632200</v>
      </c>
      <c r="H189" s="11">
        <v>3816320400</v>
      </c>
    </row>
    <row r="190" spans="1:8" x14ac:dyDescent="0.3">
      <c r="A190" s="16" t="s">
        <v>73</v>
      </c>
      <c r="B190" s="16" t="s">
        <v>126</v>
      </c>
      <c r="C190" s="16" t="s">
        <v>75</v>
      </c>
      <c r="D190" s="10">
        <v>105831</v>
      </c>
      <c r="E190" s="11">
        <v>115712461</v>
      </c>
      <c r="F190" s="11">
        <v>21928903700</v>
      </c>
      <c r="G190" s="11">
        <v>7297527900</v>
      </c>
      <c r="H190" s="11">
        <v>29226431600</v>
      </c>
    </row>
    <row r="191" spans="1:8" x14ac:dyDescent="0.3">
      <c r="A191" s="16" t="s">
        <v>73</v>
      </c>
      <c r="B191" s="16" t="s">
        <v>126</v>
      </c>
      <c r="C191" s="16" t="s">
        <v>76</v>
      </c>
      <c r="D191" s="10">
        <v>3929</v>
      </c>
      <c r="E191" s="11">
        <v>15714432</v>
      </c>
      <c r="F191" s="11">
        <v>835674300</v>
      </c>
      <c r="G191" s="11">
        <v>179077800</v>
      </c>
      <c r="H191" s="11">
        <v>1014752100</v>
      </c>
    </row>
    <row r="192" spans="1:8" x14ac:dyDescent="0.3">
      <c r="A192" s="16" t="s">
        <v>73</v>
      </c>
      <c r="B192" s="16" t="s">
        <v>126</v>
      </c>
      <c r="C192" s="16" t="s">
        <v>77</v>
      </c>
      <c r="D192" s="10">
        <v>28</v>
      </c>
      <c r="E192" s="11">
        <v>66147</v>
      </c>
      <c r="F192" s="11">
        <v>5605800</v>
      </c>
      <c r="G192" s="11">
        <v>1764600</v>
      </c>
      <c r="H192" s="11">
        <v>7370400</v>
      </c>
    </row>
    <row r="193" spans="1:8" x14ac:dyDescent="0.3">
      <c r="A193" s="16" t="s">
        <v>73</v>
      </c>
      <c r="B193" s="16" t="s">
        <v>126</v>
      </c>
      <c r="C193" s="16" t="s">
        <v>78</v>
      </c>
      <c r="D193" s="10">
        <v>53858</v>
      </c>
      <c r="E193" s="11">
        <v>27733699</v>
      </c>
      <c r="F193" s="11">
        <v>11349771200</v>
      </c>
      <c r="G193" s="11">
        <v>4529281900</v>
      </c>
      <c r="H193" s="11">
        <v>15879053100</v>
      </c>
    </row>
    <row r="194" spans="1:8" x14ac:dyDescent="0.3">
      <c r="A194" s="16" t="s">
        <v>73</v>
      </c>
      <c r="B194" s="16" t="s">
        <v>126</v>
      </c>
      <c r="C194" s="16" t="s">
        <v>79</v>
      </c>
      <c r="D194" s="10">
        <v>529364</v>
      </c>
      <c r="E194" s="11">
        <v>247250763</v>
      </c>
      <c r="F194" s="11">
        <v>120478281200</v>
      </c>
      <c r="G194" s="11">
        <v>47975272300</v>
      </c>
      <c r="H194" s="11">
        <v>168453553500</v>
      </c>
    </row>
    <row r="195" spans="1:8" x14ac:dyDescent="0.3">
      <c r="A195" s="16" t="s">
        <v>73</v>
      </c>
      <c r="B195" s="16" t="s">
        <v>127</v>
      </c>
      <c r="C195" s="16" t="s">
        <v>75</v>
      </c>
      <c r="D195" s="10">
        <v>267</v>
      </c>
      <c r="E195" s="11">
        <v>528786</v>
      </c>
      <c r="F195" s="11">
        <v>68612900</v>
      </c>
      <c r="G195" s="11">
        <v>27859300</v>
      </c>
      <c r="H195" s="11">
        <v>96472200</v>
      </c>
    </row>
    <row r="196" spans="1:8" x14ac:dyDescent="0.3">
      <c r="A196" s="16" t="s">
        <v>73</v>
      </c>
      <c r="B196" s="16" t="s">
        <v>127</v>
      </c>
      <c r="C196" s="16" t="s">
        <v>78</v>
      </c>
      <c r="D196" s="10">
        <v>365</v>
      </c>
      <c r="E196" s="11">
        <v>195109</v>
      </c>
      <c r="F196" s="11">
        <v>81668500</v>
      </c>
      <c r="G196" s="11">
        <v>32119900</v>
      </c>
      <c r="H196" s="11">
        <v>113788400</v>
      </c>
    </row>
    <row r="197" spans="1:8" x14ac:dyDescent="0.3">
      <c r="A197" s="16" t="s">
        <v>73</v>
      </c>
      <c r="B197" s="16" t="s">
        <v>127</v>
      </c>
      <c r="C197" s="16" t="s">
        <v>79</v>
      </c>
      <c r="D197" s="10">
        <v>1916</v>
      </c>
      <c r="E197" s="11">
        <v>962582</v>
      </c>
      <c r="F197" s="11">
        <v>430239700</v>
      </c>
      <c r="G197" s="11">
        <v>173114800</v>
      </c>
      <c r="H197" s="11">
        <v>603354500</v>
      </c>
    </row>
    <row r="198" spans="1:8" x14ac:dyDescent="0.3">
      <c r="A198" s="16" t="s">
        <v>73</v>
      </c>
      <c r="B198" s="16" t="s">
        <v>128</v>
      </c>
      <c r="C198" s="16" t="s">
        <v>75</v>
      </c>
      <c r="D198" s="10">
        <v>441</v>
      </c>
      <c r="E198" s="11">
        <v>1571207</v>
      </c>
      <c r="F198" s="11">
        <v>93983700</v>
      </c>
      <c r="G198" s="11">
        <v>37213100</v>
      </c>
      <c r="H198" s="11">
        <v>131196800</v>
      </c>
    </row>
    <row r="199" spans="1:8" x14ac:dyDescent="0.3">
      <c r="A199" s="16" t="s">
        <v>73</v>
      </c>
      <c r="B199" s="16" t="s">
        <v>128</v>
      </c>
      <c r="C199" s="16" t="s">
        <v>78</v>
      </c>
      <c r="D199" s="10">
        <v>288</v>
      </c>
      <c r="E199" s="11">
        <v>248420</v>
      </c>
      <c r="F199" s="11">
        <v>61574500</v>
      </c>
      <c r="G199" s="11">
        <v>24733000</v>
      </c>
      <c r="H199" s="11">
        <v>86307500</v>
      </c>
    </row>
    <row r="200" spans="1:8" x14ac:dyDescent="0.3">
      <c r="A200" s="16" t="s">
        <v>73</v>
      </c>
      <c r="B200" s="16" t="s">
        <v>128</v>
      </c>
      <c r="C200" s="16" t="s">
        <v>79</v>
      </c>
      <c r="D200" s="10">
        <v>974</v>
      </c>
      <c r="E200" s="11">
        <v>579661</v>
      </c>
      <c r="F200" s="11">
        <v>218527300</v>
      </c>
      <c r="G200" s="11">
        <v>88227500</v>
      </c>
      <c r="H200" s="11">
        <v>306754800</v>
      </c>
    </row>
    <row r="201" spans="1:8" x14ac:dyDescent="0.3">
      <c r="A201" s="16" t="s">
        <v>73</v>
      </c>
      <c r="B201" s="16" t="s">
        <v>129</v>
      </c>
      <c r="C201" s="16" t="s">
        <v>75</v>
      </c>
      <c r="D201" s="10">
        <v>23590</v>
      </c>
      <c r="E201" s="11">
        <v>27576257</v>
      </c>
      <c r="F201" s="11">
        <v>5258707900</v>
      </c>
      <c r="G201" s="11">
        <v>1387039800</v>
      </c>
      <c r="H201" s="11">
        <v>6645747700</v>
      </c>
    </row>
    <row r="202" spans="1:8" x14ac:dyDescent="0.3">
      <c r="A202" s="16" t="s">
        <v>73</v>
      </c>
      <c r="B202" s="16" t="s">
        <v>129</v>
      </c>
      <c r="C202" s="16" t="s">
        <v>76</v>
      </c>
      <c r="D202" s="10">
        <v>108</v>
      </c>
      <c r="E202" s="11">
        <v>497416</v>
      </c>
      <c r="F202" s="11">
        <v>25575300</v>
      </c>
      <c r="G202" s="11">
        <v>7135600</v>
      </c>
      <c r="H202" s="11">
        <v>32710900</v>
      </c>
    </row>
    <row r="203" spans="1:8" x14ac:dyDescent="0.3">
      <c r="A203" s="16" t="s">
        <v>73</v>
      </c>
      <c r="B203" s="16" t="s">
        <v>129</v>
      </c>
      <c r="C203" s="16" t="s">
        <v>78</v>
      </c>
      <c r="D203" s="10">
        <v>2358</v>
      </c>
      <c r="E203" s="11">
        <v>1906086</v>
      </c>
      <c r="F203" s="11">
        <v>528691700</v>
      </c>
      <c r="G203" s="11">
        <v>169919600</v>
      </c>
      <c r="H203" s="11">
        <v>698611300</v>
      </c>
    </row>
    <row r="204" spans="1:8" x14ac:dyDescent="0.3">
      <c r="A204" s="16" t="s">
        <v>73</v>
      </c>
      <c r="B204" s="16" t="s">
        <v>129</v>
      </c>
      <c r="C204" s="16" t="s">
        <v>79</v>
      </c>
      <c r="D204" s="10">
        <v>47939</v>
      </c>
      <c r="E204" s="11">
        <v>22754051</v>
      </c>
      <c r="F204" s="11">
        <v>10803391000</v>
      </c>
      <c r="G204" s="11">
        <v>4201863700</v>
      </c>
      <c r="H204" s="11">
        <v>15005254700</v>
      </c>
    </row>
    <row r="205" spans="1:8" x14ac:dyDescent="0.3">
      <c r="A205" s="16" t="s">
        <v>73</v>
      </c>
      <c r="B205" s="16" t="s">
        <v>130</v>
      </c>
      <c r="C205" s="16" t="s">
        <v>75</v>
      </c>
      <c r="D205" s="10">
        <v>310</v>
      </c>
      <c r="E205" s="11">
        <v>658539</v>
      </c>
      <c r="F205" s="11">
        <v>54487600</v>
      </c>
      <c r="G205" s="11">
        <v>11192600</v>
      </c>
      <c r="H205" s="11">
        <v>65680200</v>
      </c>
    </row>
    <row r="206" spans="1:8" x14ac:dyDescent="0.3">
      <c r="A206" s="16" t="s">
        <v>73</v>
      </c>
      <c r="B206" s="16" t="s">
        <v>130</v>
      </c>
      <c r="C206" s="16" t="s">
        <v>76</v>
      </c>
      <c r="D206" s="10">
        <v>4</v>
      </c>
      <c r="E206" s="11">
        <v>53968</v>
      </c>
      <c r="F206" s="11">
        <v>1250000</v>
      </c>
      <c r="G206" s="11">
        <v>1100000</v>
      </c>
      <c r="H206" s="11">
        <v>2350000</v>
      </c>
    </row>
    <row r="207" spans="1:8" x14ac:dyDescent="0.3">
      <c r="A207" s="16" t="s">
        <v>73</v>
      </c>
      <c r="B207" s="16" t="s">
        <v>130</v>
      </c>
      <c r="C207" s="16" t="s">
        <v>78</v>
      </c>
      <c r="D207" s="10">
        <v>12</v>
      </c>
      <c r="E207" s="11">
        <v>17348</v>
      </c>
      <c r="F207" s="11">
        <v>2179300</v>
      </c>
      <c r="G207" s="11">
        <v>448700</v>
      </c>
      <c r="H207" s="11">
        <v>2628000</v>
      </c>
    </row>
    <row r="208" spans="1:8" x14ac:dyDescent="0.3">
      <c r="A208" s="16" t="s">
        <v>73</v>
      </c>
      <c r="B208" s="16" t="s">
        <v>130</v>
      </c>
      <c r="C208" s="16" t="s">
        <v>79</v>
      </c>
      <c r="D208" s="10">
        <v>210</v>
      </c>
      <c r="E208" s="11">
        <v>164983</v>
      </c>
      <c r="F208" s="11">
        <v>54001600</v>
      </c>
      <c r="G208" s="11">
        <v>17041000</v>
      </c>
      <c r="H208" s="11">
        <v>71042600</v>
      </c>
    </row>
    <row r="209" spans="1:8" x14ac:dyDescent="0.3">
      <c r="A209" s="16" t="s">
        <v>73</v>
      </c>
      <c r="B209" s="16" t="s">
        <v>131</v>
      </c>
      <c r="C209" s="16" t="s">
        <v>75</v>
      </c>
      <c r="D209" s="10">
        <v>5925</v>
      </c>
      <c r="E209" s="11">
        <v>8333126</v>
      </c>
      <c r="F209" s="11">
        <v>1400866200</v>
      </c>
      <c r="G209" s="11">
        <v>422669200</v>
      </c>
      <c r="H209" s="11">
        <v>1823535400</v>
      </c>
    </row>
    <row r="210" spans="1:8" x14ac:dyDescent="0.3">
      <c r="A210" s="16" t="s">
        <v>73</v>
      </c>
      <c r="B210" s="16" t="s">
        <v>131</v>
      </c>
      <c r="C210" s="16" t="s">
        <v>76</v>
      </c>
      <c r="D210" s="10">
        <v>96</v>
      </c>
      <c r="E210" s="11">
        <v>302417</v>
      </c>
      <c r="F210" s="11">
        <v>23450400</v>
      </c>
      <c r="G210" s="11">
        <v>1422500</v>
      </c>
      <c r="H210" s="11">
        <v>24872900</v>
      </c>
    </row>
    <row r="211" spans="1:8" x14ac:dyDescent="0.3">
      <c r="A211" s="16" t="s">
        <v>73</v>
      </c>
      <c r="B211" s="16" t="s">
        <v>131</v>
      </c>
      <c r="C211" s="16" t="s">
        <v>77</v>
      </c>
      <c r="D211" s="10">
        <v>13</v>
      </c>
      <c r="E211" s="11">
        <v>22509</v>
      </c>
      <c r="F211" s="11">
        <v>2574200</v>
      </c>
      <c r="G211" s="11">
        <v>582900</v>
      </c>
      <c r="H211" s="11">
        <v>3157100</v>
      </c>
    </row>
    <row r="212" spans="1:8" x14ac:dyDescent="0.3">
      <c r="A212" s="16" t="s">
        <v>73</v>
      </c>
      <c r="B212" s="16" t="s">
        <v>131</v>
      </c>
      <c r="C212" s="16" t="s">
        <v>78</v>
      </c>
      <c r="D212" s="10">
        <v>2667</v>
      </c>
      <c r="E212" s="11">
        <v>1577218</v>
      </c>
      <c r="F212" s="11">
        <v>602018500</v>
      </c>
      <c r="G212" s="11">
        <v>234525700</v>
      </c>
      <c r="H212" s="11">
        <v>836544200</v>
      </c>
    </row>
    <row r="213" spans="1:8" x14ac:dyDescent="0.3">
      <c r="A213" s="16" t="s">
        <v>73</v>
      </c>
      <c r="B213" s="16" t="s">
        <v>131</v>
      </c>
      <c r="C213" s="16" t="s">
        <v>79</v>
      </c>
      <c r="D213" s="10">
        <v>10642</v>
      </c>
      <c r="E213" s="11">
        <v>5807218</v>
      </c>
      <c r="F213" s="11">
        <v>2481842700</v>
      </c>
      <c r="G213" s="11">
        <v>989812300</v>
      </c>
      <c r="H213" s="11">
        <v>3471655000</v>
      </c>
    </row>
    <row r="214" spans="1:8" x14ac:dyDescent="0.3">
      <c r="A214" s="16" t="s">
        <v>73</v>
      </c>
      <c r="B214" s="16" t="s">
        <v>132</v>
      </c>
      <c r="C214" s="16" t="s">
        <v>75</v>
      </c>
      <c r="D214" s="10">
        <v>2480</v>
      </c>
      <c r="E214" s="11">
        <v>6227142</v>
      </c>
      <c r="F214" s="11">
        <v>365800100</v>
      </c>
      <c r="G214" s="11">
        <v>152486900</v>
      </c>
      <c r="H214" s="11">
        <v>518287000</v>
      </c>
    </row>
    <row r="215" spans="1:8" x14ac:dyDescent="0.3">
      <c r="A215" s="16" t="s">
        <v>73</v>
      </c>
      <c r="B215" s="16" t="s">
        <v>132</v>
      </c>
      <c r="C215" s="16" t="s">
        <v>77</v>
      </c>
      <c r="D215" s="10">
        <v>1</v>
      </c>
      <c r="E215" s="11">
        <v>734</v>
      </c>
      <c r="F215" s="11">
        <v>39900</v>
      </c>
      <c r="G215" s="11">
        <v>11600</v>
      </c>
      <c r="H215" s="11">
        <v>51500</v>
      </c>
    </row>
    <row r="216" spans="1:8" x14ac:dyDescent="0.3">
      <c r="A216" s="16" t="s">
        <v>73</v>
      </c>
      <c r="B216" s="16" t="s">
        <v>132</v>
      </c>
      <c r="C216" s="16" t="s">
        <v>78</v>
      </c>
      <c r="D216" s="10">
        <v>344</v>
      </c>
      <c r="E216" s="11">
        <v>382893</v>
      </c>
      <c r="F216" s="11">
        <v>52979300</v>
      </c>
      <c r="G216" s="11">
        <v>22753000</v>
      </c>
      <c r="H216" s="11">
        <v>75732300</v>
      </c>
    </row>
    <row r="217" spans="1:8" x14ac:dyDescent="0.3">
      <c r="A217" s="16" t="s">
        <v>73</v>
      </c>
      <c r="B217" s="16" t="s">
        <v>132</v>
      </c>
      <c r="C217" s="16" t="s">
        <v>79</v>
      </c>
      <c r="D217" s="10">
        <v>2936</v>
      </c>
      <c r="E217" s="11">
        <v>2004549</v>
      </c>
      <c r="F217" s="11">
        <v>530445600</v>
      </c>
      <c r="G217" s="11">
        <v>237610300</v>
      </c>
      <c r="H217" s="11">
        <v>768055900</v>
      </c>
    </row>
    <row r="218" spans="1:8" x14ac:dyDescent="0.3">
      <c r="A218" s="16" t="s">
        <v>73</v>
      </c>
      <c r="B218" s="16" t="s">
        <v>133</v>
      </c>
      <c r="C218" s="16" t="s">
        <v>75</v>
      </c>
      <c r="D218" s="10">
        <v>1219</v>
      </c>
      <c r="E218" s="11">
        <v>2527741</v>
      </c>
      <c r="F218" s="11">
        <v>222436700</v>
      </c>
      <c r="G218" s="11">
        <v>67786700</v>
      </c>
      <c r="H218" s="11">
        <v>290223400</v>
      </c>
    </row>
    <row r="219" spans="1:8" x14ac:dyDescent="0.3">
      <c r="A219" s="16" t="s">
        <v>73</v>
      </c>
      <c r="B219" s="16" t="s">
        <v>133</v>
      </c>
      <c r="C219" s="16" t="s">
        <v>77</v>
      </c>
      <c r="D219" s="10">
        <v>1</v>
      </c>
      <c r="E219" s="11">
        <v>1164</v>
      </c>
      <c r="F219" s="11">
        <v>27000</v>
      </c>
      <c r="G219" s="11">
        <v>6000</v>
      </c>
      <c r="H219" s="11">
        <v>33000</v>
      </c>
    </row>
    <row r="220" spans="1:8" x14ac:dyDescent="0.3">
      <c r="A220" s="16" t="s">
        <v>73</v>
      </c>
      <c r="B220" s="16" t="s">
        <v>133</v>
      </c>
      <c r="C220" s="16" t="s">
        <v>78</v>
      </c>
      <c r="D220" s="10">
        <v>497</v>
      </c>
      <c r="E220" s="11">
        <v>396756</v>
      </c>
      <c r="F220" s="11">
        <v>94111400</v>
      </c>
      <c r="G220" s="11">
        <v>37624200</v>
      </c>
      <c r="H220" s="11">
        <v>131735600</v>
      </c>
    </row>
    <row r="221" spans="1:8" x14ac:dyDescent="0.3">
      <c r="A221" s="16" t="s">
        <v>73</v>
      </c>
      <c r="B221" s="16" t="s">
        <v>133</v>
      </c>
      <c r="C221" s="16" t="s">
        <v>79</v>
      </c>
      <c r="D221" s="10">
        <v>5338</v>
      </c>
      <c r="E221" s="11">
        <v>2909892</v>
      </c>
      <c r="F221" s="11">
        <v>1080314100</v>
      </c>
      <c r="G221" s="11">
        <v>426674200</v>
      </c>
      <c r="H221" s="11">
        <v>1506988300</v>
      </c>
    </row>
    <row r="222" spans="1:8" x14ac:dyDescent="0.3">
      <c r="A222" s="16" t="s">
        <v>73</v>
      </c>
      <c r="B222" s="16" t="s">
        <v>134</v>
      </c>
      <c r="C222" s="16" t="s">
        <v>75</v>
      </c>
      <c r="D222" s="10">
        <v>172</v>
      </c>
      <c r="E222" s="11">
        <v>379586</v>
      </c>
      <c r="F222" s="11">
        <v>38571100</v>
      </c>
      <c r="G222" s="11">
        <v>14055000</v>
      </c>
      <c r="H222" s="11">
        <v>52626100</v>
      </c>
    </row>
    <row r="223" spans="1:8" x14ac:dyDescent="0.3">
      <c r="A223" s="16" t="s">
        <v>73</v>
      </c>
      <c r="B223" s="16" t="s">
        <v>134</v>
      </c>
      <c r="C223" s="16" t="s">
        <v>77</v>
      </c>
      <c r="D223" s="10">
        <v>4</v>
      </c>
      <c r="E223" s="11">
        <v>7348</v>
      </c>
      <c r="F223" s="11">
        <v>769400</v>
      </c>
      <c r="G223" s="11">
        <v>142400</v>
      </c>
      <c r="H223" s="11">
        <v>911800</v>
      </c>
    </row>
    <row r="224" spans="1:8" x14ac:dyDescent="0.3">
      <c r="A224" s="16" t="s">
        <v>73</v>
      </c>
      <c r="B224" s="16" t="s">
        <v>134</v>
      </c>
      <c r="C224" s="16" t="s">
        <v>78</v>
      </c>
      <c r="D224" s="10">
        <v>69</v>
      </c>
      <c r="E224" s="11">
        <v>41513</v>
      </c>
      <c r="F224" s="11">
        <v>15122700</v>
      </c>
      <c r="G224" s="11">
        <v>5880800</v>
      </c>
      <c r="H224" s="11">
        <v>21003500</v>
      </c>
    </row>
    <row r="225" spans="1:8" x14ac:dyDescent="0.3">
      <c r="A225" s="16" t="s">
        <v>73</v>
      </c>
      <c r="B225" s="16" t="s">
        <v>134</v>
      </c>
      <c r="C225" s="16" t="s">
        <v>79</v>
      </c>
      <c r="D225" s="10">
        <v>855</v>
      </c>
      <c r="E225" s="11">
        <v>477821</v>
      </c>
      <c r="F225" s="11">
        <v>198681700</v>
      </c>
      <c r="G225" s="11">
        <v>79660700</v>
      </c>
      <c r="H225" s="11">
        <v>278342400</v>
      </c>
    </row>
    <row r="226" spans="1:8" x14ac:dyDescent="0.3">
      <c r="A226" s="16" t="s">
        <v>135</v>
      </c>
      <c r="B226" s="16" t="s">
        <v>74</v>
      </c>
      <c r="C226" s="16" t="s">
        <v>75</v>
      </c>
      <c r="D226" s="10">
        <v>14836</v>
      </c>
      <c r="E226" s="11">
        <v>9558863</v>
      </c>
      <c r="F226" s="11">
        <v>2629722700</v>
      </c>
      <c r="G226" s="11">
        <v>0</v>
      </c>
      <c r="H226" s="11">
        <v>2629722700</v>
      </c>
    </row>
    <row r="227" spans="1:8" x14ac:dyDescent="0.3">
      <c r="A227" s="16" t="s">
        <v>135</v>
      </c>
      <c r="B227" s="16" t="s">
        <v>74</v>
      </c>
      <c r="C227" s="16" t="s">
        <v>76</v>
      </c>
      <c r="D227" s="10">
        <v>130</v>
      </c>
      <c r="E227" s="11">
        <v>470896</v>
      </c>
      <c r="F227" s="11">
        <v>25724600</v>
      </c>
      <c r="G227" s="11">
        <v>0</v>
      </c>
      <c r="H227" s="11">
        <v>25724600</v>
      </c>
    </row>
    <row r="228" spans="1:8" x14ac:dyDescent="0.3">
      <c r="A228" s="16" t="s">
        <v>135</v>
      </c>
      <c r="B228" s="16" t="s">
        <v>74</v>
      </c>
      <c r="C228" s="16" t="s">
        <v>77</v>
      </c>
      <c r="D228" s="10">
        <v>1</v>
      </c>
      <c r="E228" s="11">
        <v>1780</v>
      </c>
      <c r="F228" s="11">
        <v>192500</v>
      </c>
      <c r="G228" s="11">
        <v>0</v>
      </c>
      <c r="H228" s="11">
        <v>192500</v>
      </c>
    </row>
    <row r="229" spans="1:8" x14ac:dyDescent="0.3">
      <c r="A229" s="16" t="s">
        <v>135</v>
      </c>
      <c r="B229" s="16" t="s">
        <v>74</v>
      </c>
      <c r="C229" s="16" t="s">
        <v>78</v>
      </c>
      <c r="D229" s="10">
        <v>1331</v>
      </c>
      <c r="E229" s="11">
        <v>359227</v>
      </c>
      <c r="F229" s="11">
        <v>259415600</v>
      </c>
      <c r="G229" s="11">
        <v>0</v>
      </c>
      <c r="H229" s="11">
        <v>259415600</v>
      </c>
    </row>
    <row r="230" spans="1:8" x14ac:dyDescent="0.3">
      <c r="A230" s="16" t="s">
        <v>135</v>
      </c>
      <c r="B230" s="16" t="s">
        <v>74</v>
      </c>
      <c r="C230" s="16" t="s">
        <v>79</v>
      </c>
      <c r="D230" s="10">
        <v>2431</v>
      </c>
      <c r="E230" s="11">
        <v>901885</v>
      </c>
      <c r="F230" s="11">
        <v>498133100</v>
      </c>
      <c r="G230" s="11">
        <v>0</v>
      </c>
      <c r="H230" s="11">
        <v>498133100</v>
      </c>
    </row>
    <row r="231" spans="1:8" x14ac:dyDescent="0.3">
      <c r="A231" s="16" t="s">
        <v>135</v>
      </c>
      <c r="B231" s="16" t="s">
        <v>80</v>
      </c>
      <c r="C231" s="16" t="s">
        <v>75</v>
      </c>
      <c r="D231" s="10">
        <v>856</v>
      </c>
      <c r="E231" s="11">
        <v>864171</v>
      </c>
      <c r="F231" s="11">
        <v>194893700</v>
      </c>
      <c r="G231" s="11">
        <v>0</v>
      </c>
      <c r="H231" s="11">
        <v>194893700</v>
      </c>
    </row>
    <row r="232" spans="1:8" x14ac:dyDescent="0.3">
      <c r="A232" s="16" t="s">
        <v>135</v>
      </c>
      <c r="B232" s="16" t="s">
        <v>80</v>
      </c>
      <c r="C232" s="16" t="s">
        <v>76</v>
      </c>
      <c r="D232" s="10">
        <v>4</v>
      </c>
      <c r="E232" s="11">
        <v>15547</v>
      </c>
      <c r="F232" s="11">
        <v>1072000</v>
      </c>
      <c r="G232" s="11">
        <v>0</v>
      </c>
      <c r="H232" s="11">
        <v>1072000</v>
      </c>
    </row>
    <row r="233" spans="1:8" x14ac:dyDescent="0.3">
      <c r="A233" s="16" t="s">
        <v>135</v>
      </c>
      <c r="B233" s="16" t="s">
        <v>80</v>
      </c>
      <c r="C233" s="16" t="s">
        <v>77</v>
      </c>
      <c r="D233" s="10">
        <v>9</v>
      </c>
      <c r="E233" s="11">
        <v>10958</v>
      </c>
      <c r="F233" s="11">
        <v>662400</v>
      </c>
      <c r="G233" s="11">
        <v>0</v>
      </c>
      <c r="H233" s="11">
        <v>662400</v>
      </c>
    </row>
    <row r="234" spans="1:8" x14ac:dyDescent="0.3">
      <c r="A234" s="16" t="s">
        <v>135</v>
      </c>
      <c r="B234" s="16" t="s">
        <v>80</v>
      </c>
      <c r="C234" s="16" t="s">
        <v>78</v>
      </c>
      <c r="D234" s="10">
        <v>60</v>
      </c>
      <c r="E234" s="11">
        <v>41701</v>
      </c>
      <c r="F234" s="11">
        <v>14764500</v>
      </c>
      <c r="G234" s="11">
        <v>0</v>
      </c>
      <c r="H234" s="11">
        <v>14764500</v>
      </c>
    </row>
    <row r="235" spans="1:8" x14ac:dyDescent="0.3">
      <c r="A235" s="16" t="s">
        <v>135</v>
      </c>
      <c r="B235" s="16" t="s">
        <v>80</v>
      </c>
      <c r="C235" s="16" t="s">
        <v>79</v>
      </c>
      <c r="D235" s="10">
        <v>17</v>
      </c>
      <c r="E235" s="11">
        <v>19475</v>
      </c>
      <c r="F235" s="11">
        <v>3566100</v>
      </c>
      <c r="G235" s="11">
        <v>0</v>
      </c>
      <c r="H235" s="11">
        <v>3566100</v>
      </c>
    </row>
    <row r="236" spans="1:8" x14ac:dyDescent="0.3">
      <c r="A236" s="16" t="s">
        <v>135</v>
      </c>
      <c r="B236" s="16" t="s">
        <v>81</v>
      </c>
      <c r="C236" s="16" t="s">
        <v>75</v>
      </c>
      <c r="D236" s="10">
        <v>21</v>
      </c>
      <c r="E236" s="11">
        <v>11631</v>
      </c>
      <c r="F236" s="11">
        <v>1320700</v>
      </c>
      <c r="G236" s="11">
        <v>0</v>
      </c>
      <c r="H236" s="11">
        <v>1320700</v>
      </c>
    </row>
    <row r="237" spans="1:8" x14ac:dyDescent="0.3">
      <c r="A237" s="16" t="s">
        <v>135</v>
      </c>
      <c r="B237" s="16" t="s">
        <v>81</v>
      </c>
      <c r="C237" s="16" t="s">
        <v>76</v>
      </c>
      <c r="D237" s="10">
        <v>1</v>
      </c>
      <c r="E237" s="11">
        <v>504</v>
      </c>
      <c r="F237" s="11">
        <v>25000</v>
      </c>
      <c r="G237" s="11">
        <v>0</v>
      </c>
      <c r="H237" s="11">
        <v>25000</v>
      </c>
    </row>
    <row r="238" spans="1:8" x14ac:dyDescent="0.3">
      <c r="A238" s="16" t="s">
        <v>135</v>
      </c>
      <c r="B238" s="16" t="s">
        <v>81</v>
      </c>
      <c r="C238" s="16" t="s">
        <v>79</v>
      </c>
      <c r="D238" s="10">
        <v>1</v>
      </c>
      <c r="E238" s="11">
        <v>203</v>
      </c>
      <c r="F238" s="11">
        <v>13100</v>
      </c>
      <c r="G238" s="11">
        <v>0</v>
      </c>
      <c r="H238" s="11">
        <v>13100</v>
      </c>
    </row>
    <row r="239" spans="1:8" x14ac:dyDescent="0.3">
      <c r="A239" s="16" t="s">
        <v>135</v>
      </c>
      <c r="B239" s="16" t="s">
        <v>82</v>
      </c>
      <c r="C239" s="16" t="s">
        <v>75</v>
      </c>
      <c r="D239" s="10">
        <v>10771</v>
      </c>
      <c r="E239" s="11">
        <v>8585885</v>
      </c>
      <c r="F239" s="11">
        <v>2232886800</v>
      </c>
      <c r="G239" s="11">
        <v>0</v>
      </c>
      <c r="H239" s="11">
        <v>2232886800</v>
      </c>
    </row>
    <row r="240" spans="1:8" x14ac:dyDescent="0.3">
      <c r="A240" s="16" t="s">
        <v>135</v>
      </c>
      <c r="B240" s="16" t="s">
        <v>82</v>
      </c>
      <c r="C240" s="16" t="s">
        <v>77</v>
      </c>
      <c r="D240" s="10">
        <v>22</v>
      </c>
      <c r="E240" s="11">
        <v>33055</v>
      </c>
      <c r="F240" s="11">
        <v>3168000</v>
      </c>
      <c r="G240" s="11">
        <v>0</v>
      </c>
      <c r="H240" s="11">
        <v>3168000</v>
      </c>
    </row>
    <row r="241" spans="1:8" x14ac:dyDescent="0.3">
      <c r="A241" s="16" t="s">
        <v>135</v>
      </c>
      <c r="B241" s="16" t="s">
        <v>82</v>
      </c>
      <c r="C241" s="16" t="s">
        <v>78</v>
      </c>
      <c r="D241" s="10">
        <v>182</v>
      </c>
      <c r="E241" s="11">
        <v>215925</v>
      </c>
      <c r="F241" s="11">
        <v>39299300</v>
      </c>
      <c r="G241" s="11">
        <v>0</v>
      </c>
      <c r="H241" s="11">
        <v>39299300</v>
      </c>
    </row>
    <row r="242" spans="1:8" x14ac:dyDescent="0.3">
      <c r="A242" s="16" t="s">
        <v>135</v>
      </c>
      <c r="B242" s="16" t="s">
        <v>82</v>
      </c>
      <c r="C242" s="16" t="s">
        <v>79</v>
      </c>
      <c r="D242" s="10">
        <v>315</v>
      </c>
      <c r="E242" s="11">
        <v>298371</v>
      </c>
      <c r="F242" s="11">
        <v>58643900</v>
      </c>
      <c r="G242" s="11">
        <v>0</v>
      </c>
      <c r="H242" s="11">
        <v>58643900</v>
      </c>
    </row>
    <row r="243" spans="1:8" x14ac:dyDescent="0.3">
      <c r="A243" s="16" t="s">
        <v>135</v>
      </c>
      <c r="B243" s="16" t="s">
        <v>83</v>
      </c>
      <c r="C243" s="16" t="s">
        <v>75</v>
      </c>
      <c r="D243" s="10">
        <v>6472</v>
      </c>
      <c r="E243" s="11">
        <v>6420224</v>
      </c>
      <c r="F243" s="11">
        <v>890946200</v>
      </c>
      <c r="G243" s="11">
        <v>0</v>
      </c>
      <c r="H243" s="11">
        <v>890946200</v>
      </c>
    </row>
    <row r="244" spans="1:8" x14ac:dyDescent="0.3">
      <c r="A244" s="16" t="s">
        <v>135</v>
      </c>
      <c r="B244" s="16" t="s">
        <v>83</v>
      </c>
      <c r="C244" s="16" t="s">
        <v>78</v>
      </c>
      <c r="D244" s="10">
        <v>127</v>
      </c>
      <c r="E244" s="11">
        <v>92349</v>
      </c>
      <c r="F244" s="11">
        <v>12359700</v>
      </c>
      <c r="G244" s="11">
        <v>0</v>
      </c>
      <c r="H244" s="11">
        <v>12359700</v>
      </c>
    </row>
    <row r="245" spans="1:8" x14ac:dyDescent="0.3">
      <c r="A245" s="16" t="s">
        <v>135</v>
      </c>
      <c r="B245" s="16" t="s">
        <v>83</v>
      </c>
      <c r="C245" s="16" t="s">
        <v>79</v>
      </c>
      <c r="D245" s="10">
        <v>316</v>
      </c>
      <c r="E245" s="11">
        <v>286664</v>
      </c>
      <c r="F245" s="11">
        <v>46261600</v>
      </c>
      <c r="G245" s="11">
        <v>0</v>
      </c>
      <c r="H245" s="11">
        <v>46261600</v>
      </c>
    </row>
    <row r="246" spans="1:8" x14ac:dyDescent="0.3">
      <c r="A246" s="16" t="s">
        <v>135</v>
      </c>
      <c r="B246" s="16" t="s">
        <v>84</v>
      </c>
      <c r="C246" s="16" t="s">
        <v>75</v>
      </c>
      <c r="D246" s="10">
        <v>62444</v>
      </c>
      <c r="E246" s="11">
        <v>76595035</v>
      </c>
      <c r="F246" s="11">
        <v>14054856300</v>
      </c>
      <c r="G246" s="11">
        <v>0</v>
      </c>
      <c r="H246" s="11">
        <v>14054856300</v>
      </c>
    </row>
    <row r="247" spans="1:8" x14ac:dyDescent="0.3">
      <c r="A247" s="16" t="s">
        <v>135</v>
      </c>
      <c r="B247" s="16" t="s">
        <v>84</v>
      </c>
      <c r="C247" s="16" t="s">
        <v>76</v>
      </c>
      <c r="D247" s="10">
        <v>364</v>
      </c>
      <c r="E247" s="11">
        <v>1612528</v>
      </c>
      <c r="F247" s="11">
        <v>81656900</v>
      </c>
      <c r="G247" s="11">
        <v>0</v>
      </c>
      <c r="H247" s="11">
        <v>81656900</v>
      </c>
    </row>
    <row r="248" spans="1:8" x14ac:dyDescent="0.3">
      <c r="A248" s="16" t="s">
        <v>135</v>
      </c>
      <c r="B248" s="16" t="s">
        <v>84</v>
      </c>
      <c r="C248" s="16" t="s">
        <v>77</v>
      </c>
      <c r="D248" s="10">
        <v>209</v>
      </c>
      <c r="E248" s="11">
        <v>427862</v>
      </c>
      <c r="F248" s="11">
        <v>49600100</v>
      </c>
      <c r="G248" s="11">
        <v>0</v>
      </c>
      <c r="H248" s="11">
        <v>49600100</v>
      </c>
    </row>
    <row r="249" spans="1:8" x14ac:dyDescent="0.3">
      <c r="A249" s="16" t="s">
        <v>135</v>
      </c>
      <c r="B249" s="16" t="s">
        <v>84</v>
      </c>
      <c r="C249" s="16" t="s">
        <v>78</v>
      </c>
      <c r="D249" s="10">
        <v>1696</v>
      </c>
      <c r="E249" s="11">
        <v>1495569</v>
      </c>
      <c r="F249" s="11">
        <v>399649600</v>
      </c>
      <c r="G249" s="11">
        <v>0</v>
      </c>
      <c r="H249" s="11">
        <v>399649600</v>
      </c>
    </row>
    <row r="250" spans="1:8" x14ac:dyDescent="0.3">
      <c r="A250" s="16" t="s">
        <v>135</v>
      </c>
      <c r="B250" s="16" t="s">
        <v>84</v>
      </c>
      <c r="C250" s="16" t="s">
        <v>79</v>
      </c>
      <c r="D250" s="10">
        <v>5880</v>
      </c>
      <c r="E250" s="11">
        <v>4418964</v>
      </c>
      <c r="F250" s="11">
        <v>1331970200</v>
      </c>
      <c r="G250" s="11">
        <v>0</v>
      </c>
      <c r="H250" s="11">
        <v>1331970200</v>
      </c>
    </row>
    <row r="251" spans="1:8" x14ac:dyDescent="0.3">
      <c r="A251" s="16" t="s">
        <v>135</v>
      </c>
      <c r="B251" s="16" t="s">
        <v>85</v>
      </c>
      <c r="C251" s="16" t="s">
        <v>75</v>
      </c>
      <c r="D251" s="10">
        <v>5190</v>
      </c>
      <c r="E251" s="11">
        <v>6769511</v>
      </c>
      <c r="F251" s="11">
        <v>1113493500</v>
      </c>
      <c r="G251" s="11">
        <v>0</v>
      </c>
      <c r="H251" s="11">
        <v>1113493500</v>
      </c>
    </row>
    <row r="252" spans="1:8" x14ac:dyDescent="0.3">
      <c r="A252" s="16" t="s">
        <v>135</v>
      </c>
      <c r="B252" s="16" t="s">
        <v>85</v>
      </c>
      <c r="C252" s="16" t="s">
        <v>77</v>
      </c>
      <c r="D252" s="10">
        <v>9</v>
      </c>
      <c r="E252" s="11">
        <v>11803</v>
      </c>
      <c r="F252" s="11">
        <v>1656400</v>
      </c>
      <c r="G252" s="11">
        <v>0</v>
      </c>
      <c r="H252" s="11">
        <v>1656400</v>
      </c>
    </row>
    <row r="253" spans="1:8" x14ac:dyDescent="0.3">
      <c r="A253" s="16" t="s">
        <v>135</v>
      </c>
      <c r="B253" s="16" t="s">
        <v>85</v>
      </c>
      <c r="C253" s="16" t="s">
        <v>78</v>
      </c>
      <c r="D253" s="10">
        <v>128</v>
      </c>
      <c r="E253" s="11">
        <v>97482</v>
      </c>
      <c r="F253" s="11">
        <v>22611800</v>
      </c>
      <c r="G253" s="11">
        <v>0</v>
      </c>
      <c r="H253" s="11">
        <v>22611800</v>
      </c>
    </row>
    <row r="254" spans="1:8" x14ac:dyDescent="0.3">
      <c r="A254" s="16" t="s">
        <v>135</v>
      </c>
      <c r="B254" s="16" t="s">
        <v>85</v>
      </c>
      <c r="C254" s="16" t="s">
        <v>79</v>
      </c>
      <c r="D254" s="10">
        <v>1371</v>
      </c>
      <c r="E254" s="11">
        <v>597705</v>
      </c>
      <c r="F254" s="11">
        <v>234950900</v>
      </c>
      <c r="G254" s="11">
        <v>0</v>
      </c>
      <c r="H254" s="11">
        <v>234950900</v>
      </c>
    </row>
    <row r="255" spans="1:8" x14ac:dyDescent="0.3">
      <c r="A255" s="16" t="s">
        <v>135</v>
      </c>
      <c r="B255" s="16" t="s">
        <v>86</v>
      </c>
      <c r="C255" s="16" t="s">
        <v>75</v>
      </c>
      <c r="D255" s="10">
        <v>13958</v>
      </c>
      <c r="E255" s="11">
        <v>22417886</v>
      </c>
      <c r="F255" s="11">
        <v>2928968800</v>
      </c>
      <c r="G255" s="11">
        <v>0</v>
      </c>
      <c r="H255" s="11">
        <v>2928968800</v>
      </c>
    </row>
    <row r="256" spans="1:8" x14ac:dyDescent="0.3">
      <c r="A256" s="16" t="s">
        <v>135</v>
      </c>
      <c r="B256" s="16" t="s">
        <v>86</v>
      </c>
      <c r="C256" s="16" t="s">
        <v>76</v>
      </c>
      <c r="D256" s="10">
        <v>304</v>
      </c>
      <c r="E256" s="11">
        <v>1813240</v>
      </c>
      <c r="F256" s="11">
        <v>62918300</v>
      </c>
      <c r="G256" s="11">
        <v>0</v>
      </c>
      <c r="H256" s="11">
        <v>62918300</v>
      </c>
    </row>
    <row r="257" spans="1:8" x14ac:dyDescent="0.3">
      <c r="A257" s="16" t="s">
        <v>135</v>
      </c>
      <c r="B257" s="16" t="s">
        <v>86</v>
      </c>
      <c r="C257" s="16" t="s">
        <v>78</v>
      </c>
      <c r="D257" s="10">
        <v>915</v>
      </c>
      <c r="E257" s="11">
        <v>667767</v>
      </c>
      <c r="F257" s="11">
        <v>186854900</v>
      </c>
      <c r="G257" s="11">
        <v>0</v>
      </c>
      <c r="H257" s="11">
        <v>186854900</v>
      </c>
    </row>
    <row r="258" spans="1:8" x14ac:dyDescent="0.3">
      <c r="A258" s="16" t="s">
        <v>135</v>
      </c>
      <c r="B258" s="16" t="s">
        <v>86</v>
      </c>
      <c r="C258" s="16" t="s">
        <v>79</v>
      </c>
      <c r="D258" s="10">
        <v>2001</v>
      </c>
      <c r="E258" s="11">
        <v>1044691</v>
      </c>
      <c r="F258" s="11">
        <v>370607200</v>
      </c>
      <c r="G258" s="11">
        <v>0</v>
      </c>
      <c r="H258" s="11">
        <v>370607200</v>
      </c>
    </row>
    <row r="259" spans="1:8" x14ac:dyDescent="0.3">
      <c r="A259" s="16" t="s">
        <v>135</v>
      </c>
      <c r="B259" s="16" t="s">
        <v>87</v>
      </c>
      <c r="C259" s="16" t="s">
        <v>75</v>
      </c>
      <c r="D259" s="10">
        <v>8888</v>
      </c>
      <c r="E259" s="11">
        <v>5959682</v>
      </c>
      <c r="F259" s="11">
        <v>2003704500</v>
      </c>
      <c r="G259" s="11">
        <v>0</v>
      </c>
      <c r="H259" s="11">
        <v>2003704500</v>
      </c>
    </row>
    <row r="260" spans="1:8" x14ac:dyDescent="0.3">
      <c r="A260" s="16" t="s">
        <v>135</v>
      </c>
      <c r="B260" s="16" t="s">
        <v>87</v>
      </c>
      <c r="C260" s="16" t="s">
        <v>76</v>
      </c>
      <c r="D260" s="10">
        <v>215</v>
      </c>
      <c r="E260" s="11">
        <v>773620</v>
      </c>
      <c r="F260" s="11">
        <v>48489200</v>
      </c>
      <c r="G260" s="11">
        <v>0</v>
      </c>
      <c r="H260" s="11">
        <v>48489200</v>
      </c>
    </row>
    <row r="261" spans="1:8" x14ac:dyDescent="0.3">
      <c r="A261" s="16" t="s">
        <v>135</v>
      </c>
      <c r="B261" s="16" t="s">
        <v>87</v>
      </c>
      <c r="C261" s="16" t="s">
        <v>78</v>
      </c>
      <c r="D261" s="10">
        <v>139</v>
      </c>
      <c r="E261" s="11">
        <v>128386</v>
      </c>
      <c r="F261" s="11">
        <v>31770600</v>
      </c>
      <c r="G261" s="11">
        <v>0</v>
      </c>
      <c r="H261" s="11">
        <v>31770600</v>
      </c>
    </row>
    <row r="262" spans="1:8" x14ac:dyDescent="0.3">
      <c r="A262" s="16" t="s">
        <v>135</v>
      </c>
      <c r="B262" s="16" t="s">
        <v>87</v>
      </c>
      <c r="C262" s="16" t="s">
        <v>79</v>
      </c>
      <c r="D262" s="10">
        <v>675</v>
      </c>
      <c r="E262" s="11">
        <v>531148</v>
      </c>
      <c r="F262" s="11">
        <v>135381800</v>
      </c>
      <c r="G262" s="11">
        <v>0</v>
      </c>
      <c r="H262" s="11">
        <v>135381800</v>
      </c>
    </row>
    <row r="263" spans="1:8" x14ac:dyDescent="0.3">
      <c r="A263" s="16" t="s">
        <v>135</v>
      </c>
      <c r="B263" s="16" t="s">
        <v>88</v>
      </c>
      <c r="C263" s="16" t="s">
        <v>75</v>
      </c>
      <c r="D263" s="10">
        <v>134</v>
      </c>
      <c r="E263" s="11">
        <v>346691</v>
      </c>
      <c r="F263" s="11">
        <v>35365000</v>
      </c>
      <c r="G263" s="11">
        <v>0</v>
      </c>
      <c r="H263" s="11">
        <v>35365000</v>
      </c>
    </row>
    <row r="264" spans="1:8" x14ac:dyDescent="0.3">
      <c r="A264" s="16" t="s">
        <v>135</v>
      </c>
      <c r="B264" s="16" t="s">
        <v>88</v>
      </c>
      <c r="C264" s="16" t="s">
        <v>78</v>
      </c>
      <c r="D264" s="10">
        <v>14</v>
      </c>
      <c r="E264" s="11">
        <v>14401</v>
      </c>
      <c r="F264" s="11">
        <v>2440700</v>
      </c>
      <c r="G264" s="11">
        <v>0</v>
      </c>
      <c r="H264" s="11">
        <v>2440700</v>
      </c>
    </row>
    <row r="265" spans="1:8" x14ac:dyDescent="0.3">
      <c r="A265" s="16" t="s">
        <v>135</v>
      </c>
      <c r="B265" s="16" t="s">
        <v>88</v>
      </c>
      <c r="C265" s="16" t="s">
        <v>79</v>
      </c>
      <c r="D265" s="10">
        <v>75</v>
      </c>
      <c r="E265" s="11">
        <v>25635</v>
      </c>
      <c r="F265" s="11">
        <v>3734100</v>
      </c>
      <c r="G265" s="11">
        <v>0</v>
      </c>
      <c r="H265" s="11">
        <v>3734100</v>
      </c>
    </row>
    <row r="266" spans="1:8" x14ac:dyDescent="0.3">
      <c r="A266" s="16" t="s">
        <v>135</v>
      </c>
      <c r="B266" s="16" t="s">
        <v>89</v>
      </c>
      <c r="C266" s="16" t="s">
        <v>75</v>
      </c>
      <c r="D266" s="10">
        <v>427413</v>
      </c>
      <c r="E266" s="11">
        <v>249705859</v>
      </c>
      <c r="F266" s="11">
        <v>83326951732</v>
      </c>
      <c r="G266" s="11">
        <v>0</v>
      </c>
      <c r="H266" s="11">
        <v>83326951732</v>
      </c>
    </row>
    <row r="267" spans="1:8" x14ac:dyDescent="0.3">
      <c r="A267" s="16" t="s">
        <v>135</v>
      </c>
      <c r="B267" s="16" t="s">
        <v>89</v>
      </c>
      <c r="C267" s="16" t="s">
        <v>76</v>
      </c>
      <c r="D267" s="10">
        <v>6237</v>
      </c>
      <c r="E267" s="11">
        <v>16960999</v>
      </c>
      <c r="F267" s="11">
        <v>1163130400</v>
      </c>
      <c r="G267" s="11">
        <v>0</v>
      </c>
      <c r="H267" s="11">
        <v>1163130400</v>
      </c>
    </row>
    <row r="268" spans="1:8" x14ac:dyDescent="0.3">
      <c r="A268" s="16" t="s">
        <v>135</v>
      </c>
      <c r="B268" s="16" t="s">
        <v>89</v>
      </c>
      <c r="C268" s="16" t="s">
        <v>77</v>
      </c>
      <c r="D268" s="10">
        <v>56</v>
      </c>
      <c r="E268" s="11">
        <v>79714</v>
      </c>
      <c r="F268" s="11">
        <v>12240500</v>
      </c>
      <c r="G268" s="11">
        <v>0</v>
      </c>
      <c r="H268" s="11">
        <v>12240500</v>
      </c>
    </row>
    <row r="269" spans="1:8" x14ac:dyDescent="0.3">
      <c r="A269" s="16" t="s">
        <v>135</v>
      </c>
      <c r="B269" s="16" t="s">
        <v>89</v>
      </c>
      <c r="C269" s="16" t="s">
        <v>78</v>
      </c>
      <c r="D269" s="10">
        <v>8236</v>
      </c>
      <c r="E269" s="11">
        <v>3984588</v>
      </c>
      <c r="F269" s="11">
        <v>1552442200</v>
      </c>
      <c r="G269" s="11">
        <v>0</v>
      </c>
      <c r="H269" s="11">
        <v>1552442200</v>
      </c>
    </row>
    <row r="270" spans="1:8" x14ac:dyDescent="0.3">
      <c r="A270" s="16" t="s">
        <v>135</v>
      </c>
      <c r="B270" s="16" t="s">
        <v>89</v>
      </c>
      <c r="C270" s="16" t="s">
        <v>79</v>
      </c>
      <c r="D270" s="10">
        <v>46966</v>
      </c>
      <c r="E270" s="11">
        <v>17817481</v>
      </c>
      <c r="F270" s="11">
        <v>8911661200</v>
      </c>
      <c r="G270" s="11">
        <v>0</v>
      </c>
      <c r="H270" s="11">
        <v>8911661200</v>
      </c>
    </row>
    <row r="271" spans="1:8" x14ac:dyDescent="0.3">
      <c r="A271" s="16" t="s">
        <v>135</v>
      </c>
      <c r="B271" s="16" t="s">
        <v>90</v>
      </c>
      <c r="C271" s="16" t="s">
        <v>75</v>
      </c>
      <c r="D271" s="10">
        <v>16644</v>
      </c>
      <c r="E271" s="11">
        <v>14435779</v>
      </c>
      <c r="F271" s="11">
        <v>3157984400</v>
      </c>
      <c r="G271" s="11">
        <v>0</v>
      </c>
      <c r="H271" s="11">
        <v>3157984400</v>
      </c>
    </row>
    <row r="272" spans="1:8" x14ac:dyDescent="0.3">
      <c r="A272" s="16" t="s">
        <v>135</v>
      </c>
      <c r="B272" s="16" t="s">
        <v>90</v>
      </c>
      <c r="C272" s="16" t="s">
        <v>76</v>
      </c>
      <c r="D272" s="10">
        <v>34</v>
      </c>
      <c r="E272" s="11">
        <v>111232</v>
      </c>
      <c r="F272" s="11">
        <v>6521400</v>
      </c>
      <c r="G272" s="11">
        <v>0</v>
      </c>
      <c r="H272" s="11">
        <v>6521400</v>
      </c>
    </row>
    <row r="273" spans="1:8" x14ac:dyDescent="0.3">
      <c r="A273" s="16" t="s">
        <v>135</v>
      </c>
      <c r="B273" s="16" t="s">
        <v>90</v>
      </c>
      <c r="C273" s="16" t="s">
        <v>78</v>
      </c>
      <c r="D273" s="10">
        <v>466</v>
      </c>
      <c r="E273" s="11">
        <v>365652</v>
      </c>
      <c r="F273" s="11">
        <v>82424900</v>
      </c>
      <c r="G273" s="11">
        <v>0</v>
      </c>
      <c r="H273" s="11">
        <v>82424900</v>
      </c>
    </row>
    <row r="274" spans="1:8" x14ac:dyDescent="0.3">
      <c r="A274" s="16" t="s">
        <v>135</v>
      </c>
      <c r="B274" s="16" t="s">
        <v>90</v>
      </c>
      <c r="C274" s="16" t="s">
        <v>79</v>
      </c>
      <c r="D274" s="10">
        <v>1739</v>
      </c>
      <c r="E274" s="11">
        <v>903254</v>
      </c>
      <c r="F274" s="11">
        <v>242113300</v>
      </c>
      <c r="G274" s="11">
        <v>0</v>
      </c>
      <c r="H274" s="11">
        <v>242113300</v>
      </c>
    </row>
    <row r="275" spans="1:8" x14ac:dyDescent="0.3">
      <c r="A275" s="16" t="s">
        <v>135</v>
      </c>
      <c r="B275" s="16" t="s">
        <v>91</v>
      </c>
      <c r="C275" s="16" t="s">
        <v>75</v>
      </c>
      <c r="D275" s="10">
        <v>100</v>
      </c>
      <c r="E275" s="11">
        <v>226750</v>
      </c>
      <c r="F275" s="11">
        <v>20419300</v>
      </c>
      <c r="G275" s="11">
        <v>0</v>
      </c>
      <c r="H275" s="11">
        <v>20419300</v>
      </c>
    </row>
    <row r="276" spans="1:8" x14ac:dyDescent="0.3">
      <c r="A276" s="16" t="s">
        <v>135</v>
      </c>
      <c r="B276" s="16" t="s">
        <v>91</v>
      </c>
      <c r="C276" s="16" t="s">
        <v>76</v>
      </c>
      <c r="D276" s="10">
        <v>15</v>
      </c>
      <c r="E276" s="11">
        <v>53301</v>
      </c>
      <c r="F276" s="11">
        <v>1952000</v>
      </c>
      <c r="G276" s="11">
        <v>0</v>
      </c>
      <c r="H276" s="11">
        <v>1952000</v>
      </c>
    </row>
    <row r="277" spans="1:8" x14ac:dyDescent="0.3">
      <c r="A277" s="16" t="s">
        <v>135</v>
      </c>
      <c r="B277" s="16" t="s">
        <v>91</v>
      </c>
      <c r="C277" s="16" t="s">
        <v>78</v>
      </c>
      <c r="D277" s="10">
        <v>5</v>
      </c>
      <c r="E277" s="11">
        <v>4955</v>
      </c>
      <c r="F277" s="11">
        <v>830200</v>
      </c>
      <c r="G277" s="11">
        <v>0</v>
      </c>
      <c r="H277" s="11">
        <v>830200</v>
      </c>
    </row>
    <row r="278" spans="1:8" x14ac:dyDescent="0.3">
      <c r="A278" s="16" t="s">
        <v>135</v>
      </c>
      <c r="B278" s="16" t="s">
        <v>91</v>
      </c>
      <c r="C278" s="16" t="s">
        <v>79</v>
      </c>
      <c r="D278" s="10">
        <v>3</v>
      </c>
      <c r="E278" s="11">
        <v>3356</v>
      </c>
      <c r="F278" s="11">
        <v>668800</v>
      </c>
      <c r="G278" s="11">
        <v>0</v>
      </c>
      <c r="H278" s="11">
        <v>668800</v>
      </c>
    </row>
    <row r="279" spans="1:8" x14ac:dyDescent="0.3">
      <c r="A279" s="16" t="s">
        <v>135</v>
      </c>
      <c r="B279" s="16" t="s">
        <v>92</v>
      </c>
      <c r="C279" s="16" t="s">
        <v>75</v>
      </c>
      <c r="D279" s="10">
        <v>10370</v>
      </c>
      <c r="E279" s="11">
        <v>11153833</v>
      </c>
      <c r="F279" s="11">
        <v>2338731700</v>
      </c>
      <c r="G279" s="11">
        <v>0</v>
      </c>
      <c r="H279" s="11">
        <v>2338731700</v>
      </c>
    </row>
    <row r="280" spans="1:8" x14ac:dyDescent="0.3">
      <c r="A280" s="16" t="s">
        <v>135</v>
      </c>
      <c r="B280" s="16" t="s">
        <v>92</v>
      </c>
      <c r="C280" s="16" t="s">
        <v>76</v>
      </c>
      <c r="D280" s="10">
        <v>1577</v>
      </c>
      <c r="E280" s="11">
        <v>4738137</v>
      </c>
      <c r="F280" s="11">
        <v>313609900</v>
      </c>
      <c r="G280" s="11">
        <v>0</v>
      </c>
      <c r="H280" s="11">
        <v>313609900</v>
      </c>
    </row>
    <row r="281" spans="1:8" x14ac:dyDescent="0.3">
      <c r="A281" s="16" t="s">
        <v>135</v>
      </c>
      <c r="B281" s="16" t="s">
        <v>92</v>
      </c>
      <c r="C281" s="16" t="s">
        <v>77</v>
      </c>
      <c r="D281" s="10">
        <v>252</v>
      </c>
      <c r="E281" s="11">
        <v>608335</v>
      </c>
      <c r="F281" s="11">
        <v>64461600</v>
      </c>
      <c r="G281" s="11">
        <v>0</v>
      </c>
      <c r="H281" s="11">
        <v>64461600</v>
      </c>
    </row>
    <row r="282" spans="1:8" x14ac:dyDescent="0.3">
      <c r="A282" s="16" t="s">
        <v>135</v>
      </c>
      <c r="B282" s="16" t="s">
        <v>92</v>
      </c>
      <c r="C282" s="16" t="s">
        <v>78</v>
      </c>
      <c r="D282" s="10">
        <v>2845</v>
      </c>
      <c r="E282" s="11">
        <v>712960</v>
      </c>
      <c r="F282" s="11">
        <v>645105500</v>
      </c>
      <c r="G282" s="11">
        <v>0</v>
      </c>
      <c r="H282" s="11">
        <v>645105500</v>
      </c>
    </row>
    <row r="283" spans="1:8" x14ac:dyDescent="0.3">
      <c r="A283" s="16" t="s">
        <v>135</v>
      </c>
      <c r="B283" s="16" t="s">
        <v>92</v>
      </c>
      <c r="C283" s="16" t="s">
        <v>79</v>
      </c>
      <c r="D283" s="10">
        <v>8732</v>
      </c>
      <c r="E283" s="11">
        <v>2972626</v>
      </c>
      <c r="F283" s="11">
        <v>1896590700</v>
      </c>
      <c r="G283" s="11">
        <v>0</v>
      </c>
      <c r="H283" s="11">
        <v>1896590700</v>
      </c>
    </row>
    <row r="284" spans="1:8" x14ac:dyDescent="0.3">
      <c r="A284" s="16" t="s">
        <v>135</v>
      </c>
      <c r="B284" s="16" t="s">
        <v>93</v>
      </c>
      <c r="C284" s="16" t="s">
        <v>75</v>
      </c>
      <c r="D284" s="10">
        <v>1758</v>
      </c>
      <c r="E284" s="11">
        <v>1815109</v>
      </c>
      <c r="F284" s="11">
        <v>354881000</v>
      </c>
      <c r="G284" s="11">
        <v>0</v>
      </c>
      <c r="H284" s="11">
        <v>354881000</v>
      </c>
    </row>
    <row r="285" spans="1:8" x14ac:dyDescent="0.3">
      <c r="A285" s="16" t="s">
        <v>135</v>
      </c>
      <c r="B285" s="16" t="s">
        <v>93</v>
      </c>
      <c r="C285" s="16" t="s">
        <v>77</v>
      </c>
      <c r="D285" s="10">
        <v>1</v>
      </c>
      <c r="E285" s="11">
        <v>1489</v>
      </c>
      <c r="F285" s="11">
        <v>200000</v>
      </c>
      <c r="G285" s="11">
        <v>0</v>
      </c>
      <c r="H285" s="11">
        <v>200000</v>
      </c>
    </row>
    <row r="286" spans="1:8" x14ac:dyDescent="0.3">
      <c r="A286" s="16" t="s">
        <v>135</v>
      </c>
      <c r="B286" s="16" t="s">
        <v>93</v>
      </c>
      <c r="C286" s="16" t="s">
        <v>78</v>
      </c>
      <c r="D286" s="10">
        <v>50</v>
      </c>
      <c r="E286" s="11">
        <v>41366</v>
      </c>
      <c r="F286" s="11">
        <v>6893400</v>
      </c>
      <c r="G286" s="11">
        <v>0</v>
      </c>
      <c r="H286" s="11">
        <v>6893400</v>
      </c>
    </row>
    <row r="287" spans="1:8" x14ac:dyDescent="0.3">
      <c r="A287" s="16" t="s">
        <v>135</v>
      </c>
      <c r="B287" s="16" t="s">
        <v>93</v>
      </c>
      <c r="C287" s="16" t="s">
        <v>79</v>
      </c>
      <c r="D287" s="10">
        <v>246</v>
      </c>
      <c r="E287" s="11">
        <v>119123</v>
      </c>
      <c r="F287" s="11">
        <v>40094300</v>
      </c>
      <c r="G287" s="11">
        <v>0</v>
      </c>
      <c r="H287" s="11">
        <v>40094300</v>
      </c>
    </row>
    <row r="288" spans="1:8" x14ac:dyDescent="0.3">
      <c r="A288" s="16" t="s">
        <v>135</v>
      </c>
      <c r="B288" s="16" t="s">
        <v>94</v>
      </c>
      <c r="C288" s="16" t="s">
        <v>75</v>
      </c>
      <c r="D288" s="10">
        <v>15429</v>
      </c>
      <c r="E288" s="11">
        <v>20258979</v>
      </c>
      <c r="F288" s="11">
        <v>2195890000</v>
      </c>
      <c r="G288" s="11">
        <v>0</v>
      </c>
      <c r="H288" s="11">
        <v>2195890000</v>
      </c>
    </row>
    <row r="289" spans="1:8" x14ac:dyDescent="0.3">
      <c r="A289" s="16" t="s">
        <v>135</v>
      </c>
      <c r="B289" s="16" t="s">
        <v>94</v>
      </c>
      <c r="C289" s="16" t="s">
        <v>78</v>
      </c>
      <c r="D289" s="10">
        <v>363</v>
      </c>
      <c r="E289" s="11">
        <v>283475</v>
      </c>
      <c r="F289" s="11">
        <v>67863600</v>
      </c>
      <c r="G289" s="11">
        <v>0</v>
      </c>
      <c r="H289" s="11">
        <v>67863600</v>
      </c>
    </row>
    <row r="290" spans="1:8" x14ac:dyDescent="0.3">
      <c r="A290" s="16" t="s">
        <v>135</v>
      </c>
      <c r="B290" s="16" t="s">
        <v>94</v>
      </c>
      <c r="C290" s="16" t="s">
        <v>79</v>
      </c>
      <c r="D290" s="10">
        <v>1709</v>
      </c>
      <c r="E290" s="11">
        <v>769883</v>
      </c>
      <c r="F290" s="11">
        <v>253441900</v>
      </c>
      <c r="G290" s="11">
        <v>0</v>
      </c>
      <c r="H290" s="11">
        <v>253441900</v>
      </c>
    </row>
    <row r="291" spans="1:8" x14ac:dyDescent="0.3">
      <c r="A291" s="16" t="s">
        <v>135</v>
      </c>
      <c r="B291" s="16" t="s">
        <v>95</v>
      </c>
      <c r="C291" s="16" t="s">
        <v>75</v>
      </c>
      <c r="D291" s="10">
        <v>8285</v>
      </c>
      <c r="E291" s="11">
        <v>10879319</v>
      </c>
      <c r="F291" s="11">
        <v>1150732300</v>
      </c>
      <c r="G291" s="11">
        <v>0</v>
      </c>
      <c r="H291" s="11">
        <v>1150732300</v>
      </c>
    </row>
    <row r="292" spans="1:8" x14ac:dyDescent="0.3">
      <c r="A292" s="16" t="s">
        <v>135</v>
      </c>
      <c r="B292" s="16" t="s">
        <v>95</v>
      </c>
      <c r="C292" s="16" t="s">
        <v>78</v>
      </c>
      <c r="D292" s="10">
        <v>133</v>
      </c>
      <c r="E292" s="11">
        <v>133726</v>
      </c>
      <c r="F292" s="11">
        <v>21708900</v>
      </c>
      <c r="G292" s="11">
        <v>0</v>
      </c>
      <c r="H292" s="11">
        <v>21708900</v>
      </c>
    </row>
    <row r="293" spans="1:8" x14ac:dyDescent="0.3">
      <c r="A293" s="16" t="s">
        <v>135</v>
      </c>
      <c r="B293" s="16" t="s">
        <v>95</v>
      </c>
      <c r="C293" s="16" t="s">
        <v>79</v>
      </c>
      <c r="D293" s="10">
        <v>244</v>
      </c>
      <c r="E293" s="11">
        <v>225351</v>
      </c>
      <c r="F293" s="11">
        <v>38686700</v>
      </c>
      <c r="G293" s="11">
        <v>0</v>
      </c>
      <c r="H293" s="11">
        <v>38686700</v>
      </c>
    </row>
    <row r="294" spans="1:8" x14ac:dyDescent="0.3">
      <c r="A294" s="16" t="s">
        <v>135</v>
      </c>
      <c r="B294" s="16" t="s">
        <v>96</v>
      </c>
      <c r="C294" s="16" t="s">
        <v>75</v>
      </c>
      <c r="D294" s="10">
        <v>3963</v>
      </c>
      <c r="E294" s="11">
        <v>5542801</v>
      </c>
      <c r="F294" s="11">
        <v>531879600</v>
      </c>
      <c r="G294" s="11">
        <v>0</v>
      </c>
      <c r="H294" s="11">
        <v>531879600</v>
      </c>
    </row>
    <row r="295" spans="1:8" x14ac:dyDescent="0.3">
      <c r="A295" s="16" t="s">
        <v>135</v>
      </c>
      <c r="B295" s="16" t="s">
        <v>96</v>
      </c>
      <c r="C295" s="16" t="s">
        <v>78</v>
      </c>
      <c r="D295" s="10">
        <v>63</v>
      </c>
      <c r="E295" s="11">
        <v>67932</v>
      </c>
      <c r="F295" s="11">
        <v>9932500</v>
      </c>
      <c r="G295" s="11">
        <v>0</v>
      </c>
      <c r="H295" s="11">
        <v>9932500</v>
      </c>
    </row>
    <row r="296" spans="1:8" x14ac:dyDescent="0.3">
      <c r="A296" s="16" t="s">
        <v>135</v>
      </c>
      <c r="B296" s="16" t="s">
        <v>96</v>
      </c>
      <c r="C296" s="16" t="s">
        <v>79</v>
      </c>
      <c r="D296" s="10">
        <v>305</v>
      </c>
      <c r="E296" s="11">
        <v>229360</v>
      </c>
      <c r="F296" s="11">
        <v>46296500</v>
      </c>
      <c r="G296" s="11">
        <v>0</v>
      </c>
      <c r="H296" s="11">
        <v>46296500</v>
      </c>
    </row>
    <row r="297" spans="1:8" x14ac:dyDescent="0.3">
      <c r="A297" s="16" t="s">
        <v>135</v>
      </c>
      <c r="B297" s="16" t="s">
        <v>97</v>
      </c>
      <c r="C297" s="16" t="s">
        <v>75</v>
      </c>
      <c r="D297" s="10">
        <v>2694</v>
      </c>
      <c r="E297" s="11">
        <v>3369244</v>
      </c>
      <c r="F297" s="11">
        <v>297924900</v>
      </c>
      <c r="G297" s="11">
        <v>0</v>
      </c>
      <c r="H297" s="11">
        <v>297924900</v>
      </c>
    </row>
    <row r="298" spans="1:8" x14ac:dyDescent="0.3">
      <c r="A298" s="16" t="s">
        <v>135</v>
      </c>
      <c r="B298" s="16" t="s">
        <v>97</v>
      </c>
      <c r="C298" s="16" t="s">
        <v>78</v>
      </c>
      <c r="D298" s="10">
        <v>88</v>
      </c>
      <c r="E298" s="11">
        <v>89703</v>
      </c>
      <c r="F298" s="11">
        <v>12589800</v>
      </c>
      <c r="G298" s="11">
        <v>0</v>
      </c>
      <c r="H298" s="11">
        <v>12589800</v>
      </c>
    </row>
    <row r="299" spans="1:8" x14ac:dyDescent="0.3">
      <c r="A299" s="16" t="s">
        <v>135</v>
      </c>
      <c r="B299" s="16" t="s">
        <v>97</v>
      </c>
      <c r="C299" s="16" t="s">
        <v>79</v>
      </c>
      <c r="D299" s="10">
        <v>151</v>
      </c>
      <c r="E299" s="11">
        <v>126990</v>
      </c>
      <c r="F299" s="11">
        <v>21460300</v>
      </c>
      <c r="G299" s="11">
        <v>0</v>
      </c>
      <c r="H299" s="11">
        <v>21460300</v>
      </c>
    </row>
    <row r="300" spans="1:8" x14ac:dyDescent="0.3">
      <c r="A300" s="16" t="s">
        <v>135</v>
      </c>
      <c r="B300" s="16" t="s">
        <v>98</v>
      </c>
      <c r="C300" s="16" t="s">
        <v>75</v>
      </c>
      <c r="D300" s="10">
        <v>9558</v>
      </c>
      <c r="E300" s="11">
        <v>10996204</v>
      </c>
      <c r="F300" s="11">
        <v>1237374900</v>
      </c>
      <c r="G300" s="11">
        <v>0</v>
      </c>
      <c r="H300" s="11">
        <v>1237374900</v>
      </c>
    </row>
    <row r="301" spans="1:8" x14ac:dyDescent="0.3">
      <c r="A301" s="16" t="s">
        <v>135</v>
      </c>
      <c r="B301" s="16" t="s">
        <v>98</v>
      </c>
      <c r="C301" s="16" t="s">
        <v>78</v>
      </c>
      <c r="D301" s="10">
        <v>183</v>
      </c>
      <c r="E301" s="11">
        <v>166705</v>
      </c>
      <c r="F301" s="11">
        <v>24375600</v>
      </c>
      <c r="G301" s="11">
        <v>0</v>
      </c>
      <c r="H301" s="11">
        <v>24375600</v>
      </c>
    </row>
    <row r="302" spans="1:8" x14ac:dyDescent="0.3">
      <c r="A302" s="16" t="s">
        <v>135</v>
      </c>
      <c r="B302" s="16" t="s">
        <v>98</v>
      </c>
      <c r="C302" s="16" t="s">
        <v>79</v>
      </c>
      <c r="D302" s="10">
        <v>314</v>
      </c>
      <c r="E302" s="11">
        <v>271695</v>
      </c>
      <c r="F302" s="11">
        <v>40768700</v>
      </c>
      <c r="G302" s="11">
        <v>0</v>
      </c>
      <c r="H302" s="11">
        <v>40768700</v>
      </c>
    </row>
    <row r="303" spans="1:8" x14ac:dyDescent="0.3">
      <c r="A303" s="16" t="s">
        <v>135</v>
      </c>
      <c r="B303" s="16" t="s">
        <v>99</v>
      </c>
      <c r="C303" s="16" t="s">
        <v>75</v>
      </c>
      <c r="D303" s="10">
        <v>68819</v>
      </c>
      <c r="E303" s="11">
        <v>67156050</v>
      </c>
      <c r="F303" s="11">
        <v>11564991500</v>
      </c>
      <c r="G303" s="11">
        <v>0</v>
      </c>
      <c r="H303" s="11">
        <v>11564991500</v>
      </c>
    </row>
    <row r="304" spans="1:8" x14ac:dyDescent="0.3">
      <c r="A304" s="16" t="s">
        <v>135</v>
      </c>
      <c r="B304" s="16" t="s">
        <v>99</v>
      </c>
      <c r="C304" s="16" t="s">
        <v>76</v>
      </c>
      <c r="D304" s="10">
        <v>705</v>
      </c>
      <c r="E304" s="11">
        <v>2381702</v>
      </c>
      <c r="F304" s="11">
        <v>108623300</v>
      </c>
      <c r="G304" s="11">
        <v>0</v>
      </c>
      <c r="H304" s="11">
        <v>108623300</v>
      </c>
    </row>
    <row r="305" spans="1:8" x14ac:dyDescent="0.3">
      <c r="A305" s="16" t="s">
        <v>135</v>
      </c>
      <c r="B305" s="16" t="s">
        <v>99</v>
      </c>
      <c r="C305" s="16" t="s">
        <v>77</v>
      </c>
      <c r="D305" s="10">
        <v>7</v>
      </c>
      <c r="E305" s="11">
        <v>20032</v>
      </c>
      <c r="F305" s="11">
        <v>1589800</v>
      </c>
      <c r="G305" s="11">
        <v>0</v>
      </c>
      <c r="H305" s="11">
        <v>1589800</v>
      </c>
    </row>
    <row r="306" spans="1:8" x14ac:dyDescent="0.3">
      <c r="A306" s="16" t="s">
        <v>135</v>
      </c>
      <c r="B306" s="16" t="s">
        <v>99</v>
      </c>
      <c r="C306" s="16" t="s">
        <v>78</v>
      </c>
      <c r="D306" s="10">
        <v>1719</v>
      </c>
      <c r="E306" s="11">
        <v>1666738</v>
      </c>
      <c r="F306" s="11">
        <v>314030100</v>
      </c>
      <c r="G306" s="11">
        <v>0</v>
      </c>
      <c r="H306" s="11">
        <v>314030100</v>
      </c>
    </row>
    <row r="307" spans="1:8" x14ac:dyDescent="0.3">
      <c r="A307" s="16" t="s">
        <v>135</v>
      </c>
      <c r="B307" s="16" t="s">
        <v>99</v>
      </c>
      <c r="C307" s="16" t="s">
        <v>79</v>
      </c>
      <c r="D307" s="10">
        <v>5330</v>
      </c>
      <c r="E307" s="11">
        <v>3448403</v>
      </c>
      <c r="F307" s="11">
        <v>820654500</v>
      </c>
      <c r="G307" s="11">
        <v>0</v>
      </c>
      <c r="H307" s="11">
        <v>820654500</v>
      </c>
    </row>
    <row r="308" spans="1:8" x14ac:dyDescent="0.3">
      <c r="A308" s="16" t="s">
        <v>135</v>
      </c>
      <c r="B308" s="16" t="s">
        <v>100</v>
      </c>
      <c r="C308" s="16" t="s">
        <v>75</v>
      </c>
      <c r="D308" s="10">
        <v>2254</v>
      </c>
      <c r="E308" s="11">
        <v>3061306</v>
      </c>
      <c r="F308" s="11">
        <v>393837400</v>
      </c>
      <c r="G308" s="11">
        <v>0</v>
      </c>
      <c r="H308" s="11">
        <v>393837400</v>
      </c>
    </row>
    <row r="309" spans="1:8" x14ac:dyDescent="0.3">
      <c r="A309" s="16" t="s">
        <v>135</v>
      </c>
      <c r="B309" s="16" t="s">
        <v>100</v>
      </c>
      <c r="C309" s="16" t="s">
        <v>76</v>
      </c>
      <c r="D309" s="10">
        <v>92</v>
      </c>
      <c r="E309" s="11">
        <v>432843</v>
      </c>
      <c r="F309" s="11">
        <v>15957800</v>
      </c>
      <c r="G309" s="11">
        <v>0</v>
      </c>
      <c r="H309" s="11">
        <v>15957800</v>
      </c>
    </row>
    <row r="310" spans="1:8" x14ac:dyDescent="0.3">
      <c r="A310" s="16" t="s">
        <v>135</v>
      </c>
      <c r="B310" s="16" t="s">
        <v>100</v>
      </c>
      <c r="C310" s="16" t="s">
        <v>78</v>
      </c>
      <c r="D310" s="10">
        <v>249</v>
      </c>
      <c r="E310" s="11">
        <v>171868</v>
      </c>
      <c r="F310" s="11">
        <v>43971500</v>
      </c>
      <c r="G310" s="11">
        <v>0</v>
      </c>
      <c r="H310" s="11">
        <v>43971500</v>
      </c>
    </row>
    <row r="311" spans="1:8" x14ac:dyDescent="0.3">
      <c r="A311" s="16" t="s">
        <v>135</v>
      </c>
      <c r="B311" s="16" t="s">
        <v>100</v>
      </c>
      <c r="C311" s="16" t="s">
        <v>79</v>
      </c>
      <c r="D311" s="10">
        <v>214</v>
      </c>
      <c r="E311" s="11">
        <v>148081</v>
      </c>
      <c r="F311" s="11">
        <v>41405800</v>
      </c>
      <c r="G311" s="11">
        <v>0</v>
      </c>
      <c r="H311" s="11">
        <v>41405800</v>
      </c>
    </row>
    <row r="312" spans="1:8" x14ac:dyDescent="0.3">
      <c r="A312" s="16" t="s">
        <v>135</v>
      </c>
      <c r="B312" s="16" t="s">
        <v>101</v>
      </c>
      <c r="C312" s="16" t="s">
        <v>75</v>
      </c>
      <c r="D312" s="10">
        <v>23835</v>
      </c>
      <c r="E312" s="11">
        <v>13619727</v>
      </c>
      <c r="F312" s="11">
        <v>4716918500</v>
      </c>
      <c r="G312" s="11">
        <v>0</v>
      </c>
      <c r="H312" s="11">
        <v>4716918500</v>
      </c>
    </row>
    <row r="313" spans="1:8" x14ac:dyDescent="0.3">
      <c r="A313" s="16" t="s">
        <v>135</v>
      </c>
      <c r="B313" s="16" t="s">
        <v>101</v>
      </c>
      <c r="C313" s="16" t="s">
        <v>76</v>
      </c>
      <c r="D313" s="10">
        <v>61</v>
      </c>
      <c r="E313" s="11">
        <v>230936</v>
      </c>
      <c r="F313" s="11">
        <v>10512500</v>
      </c>
      <c r="G313" s="11">
        <v>0</v>
      </c>
      <c r="H313" s="11">
        <v>10512500</v>
      </c>
    </row>
    <row r="314" spans="1:8" x14ac:dyDescent="0.3">
      <c r="A314" s="16" t="s">
        <v>135</v>
      </c>
      <c r="B314" s="16" t="s">
        <v>101</v>
      </c>
      <c r="C314" s="16" t="s">
        <v>78</v>
      </c>
      <c r="D314" s="10">
        <v>659</v>
      </c>
      <c r="E314" s="11">
        <v>337980</v>
      </c>
      <c r="F314" s="11">
        <v>132617300</v>
      </c>
      <c r="G314" s="11">
        <v>0</v>
      </c>
      <c r="H314" s="11">
        <v>132617300</v>
      </c>
    </row>
    <row r="315" spans="1:8" x14ac:dyDescent="0.3">
      <c r="A315" s="16" t="s">
        <v>135</v>
      </c>
      <c r="B315" s="16" t="s">
        <v>101</v>
      </c>
      <c r="C315" s="16" t="s">
        <v>79</v>
      </c>
      <c r="D315" s="10">
        <v>5432</v>
      </c>
      <c r="E315" s="11">
        <v>1821690</v>
      </c>
      <c r="F315" s="11">
        <v>995417100</v>
      </c>
      <c r="G315" s="11">
        <v>0</v>
      </c>
      <c r="H315" s="11">
        <v>995417100</v>
      </c>
    </row>
    <row r="316" spans="1:8" x14ac:dyDescent="0.3">
      <c r="A316" s="16" t="s">
        <v>135</v>
      </c>
      <c r="B316" s="16" t="s">
        <v>102</v>
      </c>
      <c r="C316" s="16" t="s">
        <v>75</v>
      </c>
      <c r="D316" s="10">
        <v>20460</v>
      </c>
      <c r="E316" s="11">
        <v>30207419</v>
      </c>
      <c r="F316" s="11">
        <v>4460143900</v>
      </c>
      <c r="G316" s="11">
        <v>0</v>
      </c>
      <c r="H316" s="11">
        <v>4460143900</v>
      </c>
    </row>
    <row r="317" spans="1:8" x14ac:dyDescent="0.3">
      <c r="A317" s="16" t="s">
        <v>135</v>
      </c>
      <c r="B317" s="16" t="s">
        <v>102</v>
      </c>
      <c r="C317" s="16" t="s">
        <v>76</v>
      </c>
      <c r="D317" s="10">
        <v>753</v>
      </c>
      <c r="E317" s="11">
        <v>3356218</v>
      </c>
      <c r="F317" s="11">
        <v>131618800</v>
      </c>
      <c r="G317" s="11">
        <v>0</v>
      </c>
      <c r="H317" s="11">
        <v>131618800</v>
      </c>
    </row>
    <row r="318" spans="1:8" x14ac:dyDescent="0.3">
      <c r="A318" s="16" t="s">
        <v>135</v>
      </c>
      <c r="B318" s="16" t="s">
        <v>102</v>
      </c>
      <c r="C318" s="16" t="s">
        <v>78</v>
      </c>
      <c r="D318" s="10">
        <v>1666</v>
      </c>
      <c r="E318" s="11">
        <v>1275230</v>
      </c>
      <c r="F318" s="11">
        <v>360982900</v>
      </c>
      <c r="G318" s="11">
        <v>0</v>
      </c>
      <c r="H318" s="11">
        <v>360982900</v>
      </c>
    </row>
    <row r="319" spans="1:8" x14ac:dyDescent="0.3">
      <c r="A319" s="16" t="s">
        <v>135</v>
      </c>
      <c r="B319" s="16" t="s">
        <v>102</v>
      </c>
      <c r="C319" s="16" t="s">
        <v>79</v>
      </c>
      <c r="D319" s="10">
        <v>3003</v>
      </c>
      <c r="E319" s="11">
        <v>1336950</v>
      </c>
      <c r="F319" s="11">
        <v>655473700</v>
      </c>
      <c r="G319" s="11">
        <v>0</v>
      </c>
      <c r="H319" s="11">
        <v>655473700</v>
      </c>
    </row>
    <row r="320" spans="1:8" x14ac:dyDescent="0.3">
      <c r="A320" s="16" t="s">
        <v>135</v>
      </c>
      <c r="B320" s="16" t="s">
        <v>103</v>
      </c>
      <c r="C320" s="16" t="s">
        <v>75</v>
      </c>
      <c r="D320" s="10">
        <v>9465</v>
      </c>
      <c r="E320" s="11">
        <v>12223371</v>
      </c>
      <c r="F320" s="11">
        <v>1336673800</v>
      </c>
      <c r="G320" s="11">
        <v>0</v>
      </c>
      <c r="H320" s="11">
        <v>1336673800</v>
      </c>
    </row>
    <row r="321" spans="1:8" x14ac:dyDescent="0.3">
      <c r="A321" s="16" t="s">
        <v>135</v>
      </c>
      <c r="B321" s="16" t="s">
        <v>103</v>
      </c>
      <c r="C321" s="16" t="s">
        <v>78</v>
      </c>
      <c r="D321" s="10">
        <v>211</v>
      </c>
      <c r="E321" s="11">
        <v>172971</v>
      </c>
      <c r="F321" s="11">
        <v>33742300</v>
      </c>
      <c r="G321" s="11">
        <v>0</v>
      </c>
      <c r="H321" s="11">
        <v>33742300</v>
      </c>
    </row>
    <row r="322" spans="1:8" x14ac:dyDescent="0.3">
      <c r="A322" s="16" t="s">
        <v>135</v>
      </c>
      <c r="B322" s="16" t="s">
        <v>103</v>
      </c>
      <c r="C322" s="16" t="s">
        <v>79</v>
      </c>
      <c r="D322" s="10">
        <v>293</v>
      </c>
      <c r="E322" s="11">
        <v>225915</v>
      </c>
      <c r="F322" s="11">
        <v>40878500</v>
      </c>
      <c r="G322" s="11">
        <v>0</v>
      </c>
      <c r="H322" s="11">
        <v>40878500</v>
      </c>
    </row>
    <row r="323" spans="1:8" x14ac:dyDescent="0.3">
      <c r="A323" s="16" t="s">
        <v>135</v>
      </c>
      <c r="B323" s="16" t="s">
        <v>104</v>
      </c>
      <c r="C323" s="16" t="s">
        <v>75</v>
      </c>
      <c r="D323" s="10">
        <v>2052</v>
      </c>
      <c r="E323" s="11">
        <v>3113142</v>
      </c>
      <c r="F323" s="11">
        <v>340736100</v>
      </c>
      <c r="G323" s="11">
        <v>0</v>
      </c>
      <c r="H323" s="11">
        <v>340736100</v>
      </c>
    </row>
    <row r="324" spans="1:8" x14ac:dyDescent="0.3">
      <c r="A324" s="16" t="s">
        <v>135</v>
      </c>
      <c r="B324" s="16" t="s">
        <v>104</v>
      </c>
      <c r="C324" s="16" t="s">
        <v>77</v>
      </c>
      <c r="D324" s="10">
        <v>4</v>
      </c>
      <c r="E324" s="11">
        <v>6338</v>
      </c>
      <c r="F324" s="11">
        <v>435000</v>
      </c>
      <c r="G324" s="11">
        <v>0</v>
      </c>
      <c r="H324" s="11">
        <v>435000</v>
      </c>
    </row>
    <row r="325" spans="1:8" x14ac:dyDescent="0.3">
      <c r="A325" s="16" t="s">
        <v>135</v>
      </c>
      <c r="B325" s="16" t="s">
        <v>104</v>
      </c>
      <c r="C325" s="16" t="s">
        <v>78</v>
      </c>
      <c r="D325" s="10">
        <v>48</v>
      </c>
      <c r="E325" s="11">
        <v>48726</v>
      </c>
      <c r="F325" s="11">
        <v>8398700</v>
      </c>
      <c r="G325" s="11">
        <v>0</v>
      </c>
      <c r="H325" s="11">
        <v>8398700</v>
      </c>
    </row>
    <row r="326" spans="1:8" x14ac:dyDescent="0.3">
      <c r="A326" s="16" t="s">
        <v>135</v>
      </c>
      <c r="B326" s="16" t="s">
        <v>104</v>
      </c>
      <c r="C326" s="16" t="s">
        <v>79</v>
      </c>
      <c r="D326" s="10">
        <v>133</v>
      </c>
      <c r="E326" s="11">
        <v>85499</v>
      </c>
      <c r="F326" s="11">
        <v>24638200</v>
      </c>
      <c r="G326" s="11">
        <v>0</v>
      </c>
      <c r="H326" s="11">
        <v>24638200</v>
      </c>
    </row>
    <row r="327" spans="1:8" x14ac:dyDescent="0.3">
      <c r="A327" s="16" t="s">
        <v>135</v>
      </c>
      <c r="B327" s="16" t="s">
        <v>105</v>
      </c>
      <c r="C327" s="16" t="s">
        <v>75</v>
      </c>
      <c r="D327" s="10">
        <v>10794</v>
      </c>
      <c r="E327" s="11">
        <v>10637708</v>
      </c>
      <c r="F327" s="11">
        <v>1725903000</v>
      </c>
      <c r="G327" s="11">
        <v>0</v>
      </c>
      <c r="H327" s="11">
        <v>1725903000</v>
      </c>
    </row>
    <row r="328" spans="1:8" x14ac:dyDescent="0.3">
      <c r="A328" s="16" t="s">
        <v>135</v>
      </c>
      <c r="B328" s="16" t="s">
        <v>105</v>
      </c>
      <c r="C328" s="16" t="s">
        <v>76</v>
      </c>
      <c r="D328" s="10">
        <v>162</v>
      </c>
      <c r="E328" s="11">
        <v>903991</v>
      </c>
      <c r="F328" s="11">
        <v>42472700</v>
      </c>
      <c r="G328" s="11">
        <v>0</v>
      </c>
      <c r="H328" s="11">
        <v>42472700</v>
      </c>
    </row>
    <row r="329" spans="1:8" x14ac:dyDescent="0.3">
      <c r="A329" s="16" t="s">
        <v>135</v>
      </c>
      <c r="B329" s="16" t="s">
        <v>105</v>
      </c>
      <c r="C329" s="16" t="s">
        <v>78</v>
      </c>
      <c r="D329" s="10">
        <v>725</v>
      </c>
      <c r="E329" s="11">
        <v>572297</v>
      </c>
      <c r="F329" s="11">
        <v>130544600</v>
      </c>
      <c r="G329" s="11">
        <v>0</v>
      </c>
      <c r="H329" s="11">
        <v>130544600</v>
      </c>
    </row>
    <row r="330" spans="1:8" x14ac:dyDescent="0.3">
      <c r="A330" s="16" t="s">
        <v>135</v>
      </c>
      <c r="B330" s="16" t="s">
        <v>105</v>
      </c>
      <c r="C330" s="16" t="s">
        <v>79</v>
      </c>
      <c r="D330" s="10">
        <v>988</v>
      </c>
      <c r="E330" s="11">
        <v>760192</v>
      </c>
      <c r="F330" s="11">
        <v>149523900</v>
      </c>
      <c r="G330" s="11">
        <v>0</v>
      </c>
      <c r="H330" s="11">
        <v>149523900</v>
      </c>
    </row>
    <row r="331" spans="1:8" x14ac:dyDescent="0.3">
      <c r="A331" s="16" t="s">
        <v>135</v>
      </c>
      <c r="B331" s="16" t="s">
        <v>106</v>
      </c>
      <c r="C331" s="16" t="s">
        <v>75</v>
      </c>
      <c r="D331" s="10">
        <v>7417</v>
      </c>
      <c r="E331" s="11">
        <v>8812454</v>
      </c>
      <c r="F331" s="11">
        <v>972142400</v>
      </c>
      <c r="G331" s="11">
        <v>0</v>
      </c>
      <c r="H331" s="11">
        <v>972142400</v>
      </c>
    </row>
    <row r="332" spans="1:8" x14ac:dyDescent="0.3">
      <c r="A332" s="16" t="s">
        <v>135</v>
      </c>
      <c r="B332" s="16" t="s">
        <v>106</v>
      </c>
      <c r="C332" s="16" t="s">
        <v>77</v>
      </c>
      <c r="D332" s="10">
        <v>1</v>
      </c>
      <c r="E332" s="11">
        <v>197</v>
      </c>
      <c r="F332" s="11">
        <v>5000</v>
      </c>
      <c r="G332" s="11">
        <v>0</v>
      </c>
      <c r="H332" s="11">
        <v>5000</v>
      </c>
    </row>
    <row r="333" spans="1:8" x14ac:dyDescent="0.3">
      <c r="A333" s="16" t="s">
        <v>135</v>
      </c>
      <c r="B333" s="16" t="s">
        <v>106</v>
      </c>
      <c r="C333" s="16" t="s">
        <v>78</v>
      </c>
      <c r="D333" s="10">
        <v>151</v>
      </c>
      <c r="E333" s="11">
        <v>137402</v>
      </c>
      <c r="F333" s="11">
        <v>22694800</v>
      </c>
      <c r="G333" s="11">
        <v>0</v>
      </c>
      <c r="H333" s="11">
        <v>22694800</v>
      </c>
    </row>
    <row r="334" spans="1:8" x14ac:dyDescent="0.3">
      <c r="A334" s="16" t="s">
        <v>135</v>
      </c>
      <c r="B334" s="16" t="s">
        <v>106</v>
      </c>
      <c r="C334" s="16" t="s">
        <v>79</v>
      </c>
      <c r="D334" s="10">
        <v>427</v>
      </c>
      <c r="E334" s="11">
        <v>419318</v>
      </c>
      <c r="F334" s="11">
        <v>79565700</v>
      </c>
      <c r="G334" s="11">
        <v>0</v>
      </c>
      <c r="H334" s="11">
        <v>79565700</v>
      </c>
    </row>
    <row r="335" spans="1:8" x14ac:dyDescent="0.3">
      <c r="A335" s="16" t="s">
        <v>135</v>
      </c>
      <c r="B335" s="16" t="s">
        <v>107</v>
      </c>
      <c r="C335" s="16" t="s">
        <v>75</v>
      </c>
      <c r="D335" s="10">
        <v>1197</v>
      </c>
      <c r="E335" s="11">
        <v>1404185</v>
      </c>
      <c r="F335" s="11">
        <v>157281800</v>
      </c>
      <c r="G335" s="11">
        <v>0</v>
      </c>
      <c r="H335" s="11">
        <v>157281800</v>
      </c>
    </row>
    <row r="336" spans="1:8" x14ac:dyDescent="0.3">
      <c r="A336" s="16" t="s">
        <v>135</v>
      </c>
      <c r="B336" s="16" t="s">
        <v>107</v>
      </c>
      <c r="C336" s="16" t="s">
        <v>77</v>
      </c>
      <c r="D336" s="10">
        <v>3</v>
      </c>
      <c r="E336" s="11">
        <v>3504</v>
      </c>
      <c r="F336" s="11">
        <v>341300</v>
      </c>
      <c r="G336" s="11">
        <v>0</v>
      </c>
      <c r="H336" s="11">
        <v>341300</v>
      </c>
    </row>
    <row r="337" spans="1:8" x14ac:dyDescent="0.3">
      <c r="A337" s="16" t="s">
        <v>135</v>
      </c>
      <c r="B337" s="16" t="s">
        <v>107</v>
      </c>
      <c r="C337" s="16" t="s">
        <v>78</v>
      </c>
      <c r="D337" s="10">
        <v>47</v>
      </c>
      <c r="E337" s="11">
        <v>31206</v>
      </c>
      <c r="F337" s="11">
        <v>5510300</v>
      </c>
      <c r="G337" s="11">
        <v>0</v>
      </c>
      <c r="H337" s="11">
        <v>5510300</v>
      </c>
    </row>
    <row r="338" spans="1:8" x14ac:dyDescent="0.3">
      <c r="A338" s="16" t="s">
        <v>135</v>
      </c>
      <c r="B338" s="16" t="s">
        <v>107</v>
      </c>
      <c r="C338" s="16" t="s">
        <v>79</v>
      </c>
      <c r="D338" s="10">
        <v>52</v>
      </c>
      <c r="E338" s="11">
        <v>43191</v>
      </c>
      <c r="F338" s="11">
        <v>7516100</v>
      </c>
      <c r="G338" s="11">
        <v>0</v>
      </c>
      <c r="H338" s="11">
        <v>7516100</v>
      </c>
    </row>
    <row r="339" spans="1:8" x14ac:dyDescent="0.3">
      <c r="A339" s="16" t="s">
        <v>135</v>
      </c>
      <c r="B339" s="16" t="s">
        <v>108</v>
      </c>
      <c r="C339" s="16" t="s">
        <v>75</v>
      </c>
      <c r="D339" s="10">
        <v>4282</v>
      </c>
      <c r="E339" s="11">
        <v>4944081</v>
      </c>
      <c r="F339" s="11">
        <v>609650100</v>
      </c>
      <c r="G339" s="11">
        <v>0</v>
      </c>
      <c r="H339" s="11">
        <v>609650100</v>
      </c>
    </row>
    <row r="340" spans="1:8" x14ac:dyDescent="0.3">
      <c r="A340" s="16" t="s">
        <v>135</v>
      </c>
      <c r="B340" s="16" t="s">
        <v>108</v>
      </c>
      <c r="C340" s="16" t="s">
        <v>78</v>
      </c>
      <c r="D340" s="10">
        <v>144</v>
      </c>
      <c r="E340" s="11">
        <v>137293</v>
      </c>
      <c r="F340" s="11">
        <v>21276900</v>
      </c>
      <c r="G340" s="11">
        <v>0</v>
      </c>
      <c r="H340" s="11">
        <v>21276900</v>
      </c>
    </row>
    <row r="341" spans="1:8" x14ac:dyDescent="0.3">
      <c r="A341" s="16" t="s">
        <v>135</v>
      </c>
      <c r="B341" s="16" t="s">
        <v>108</v>
      </c>
      <c r="C341" s="16" t="s">
        <v>79</v>
      </c>
      <c r="D341" s="10">
        <v>106</v>
      </c>
      <c r="E341" s="11">
        <v>103546</v>
      </c>
      <c r="F341" s="11">
        <v>20189900</v>
      </c>
      <c r="G341" s="11">
        <v>0</v>
      </c>
      <c r="H341" s="11">
        <v>20189900</v>
      </c>
    </row>
    <row r="342" spans="1:8" x14ac:dyDescent="0.3">
      <c r="A342" s="16" t="s">
        <v>135</v>
      </c>
      <c r="B342" s="16" t="s">
        <v>109</v>
      </c>
      <c r="C342" s="16" t="s">
        <v>75</v>
      </c>
      <c r="D342" s="10">
        <v>4964</v>
      </c>
      <c r="E342" s="11">
        <v>3739940</v>
      </c>
      <c r="F342" s="11">
        <v>1064390700</v>
      </c>
      <c r="G342" s="11">
        <v>0</v>
      </c>
      <c r="H342" s="11">
        <v>1064390700</v>
      </c>
    </row>
    <row r="343" spans="1:8" x14ac:dyDescent="0.3">
      <c r="A343" s="16" t="s">
        <v>135</v>
      </c>
      <c r="B343" s="16" t="s">
        <v>109</v>
      </c>
      <c r="C343" s="16" t="s">
        <v>77</v>
      </c>
      <c r="D343" s="10">
        <v>3</v>
      </c>
      <c r="E343" s="11">
        <v>1057</v>
      </c>
      <c r="F343" s="11">
        <v>33100</v>
      </c>
      <c r="G343" s="11">
        <v>0</v>
      </c>
      <c r="H343" s="11">
        <v>33100</v>
      </c>
    </row>
    <row r="344" spans="1:8" x14ac:dyDescent="0.3">
      <c r="A344" s="16" t="s">
        <v>135</v>
      </c>
      <c r="B344" s="16" t="s">
        <v>109</v>
      </c>
      <c r="C344" s="16" t="s">
        <v>78</v>
      </c>
      <c r="D344" s="10">
        <v>42</v>
      </c>
      <c r="E344" s="11">
        <v>48940</v>
      </c>
      <c r="F344" s="11">
        <v>9302100</v>
      </c>
      <c r="G344" s="11">
        <v>0</v>
      </c>
      <c r="H344" s="11">
        <v>9302100</v>
      </c>
    </row>
    <row r="345" spans="1:8" x14ac:dyDescent="0.3">
      <c r="A345" s="16" t="s">
        <v>135</v>
      </c>
      <c r="B345" s="16" t="s">
        <v>109</v>
      </c>
      <c r="C345" s="16" t="s">
        <v>79</v>
      </c>
      <c r="D345" s="10">
        <v>96</v>
      </c>
      <c r="E345" s="11">
        <v>111282</v>
      </c>
      <c r="F345" s="11">
        <v>24350500</v>
      </c>
      <c r="G345" s="11">
        <v>0</v>
      </c>
      <c r="H345" s="11">
        <v>24350500</v>
      </c>
    </row>
    <row r="346" spans="1:8" x14ac:dyDescent="0.3">
      <c r="A346" s="16" t="s">
        <v>135</v>
      </c>
      <c r="B346" s="16" t="s">
        <v>110</v>
      </c>
      <c r="C346" s="16" t="s">
        <v>75</v>
      </c>
      <c r="D346" s="10">
        <v>3558</v>
      </c>
      <c r="E346" s="11">
        <v>4284802</v>
      </c>
      <c r="F346" s="11">
        <v>659022000</v>
      </c>
      <c r="G346" s="11">
        <v>0</v>
      </c>
      <c r="H346" s="11">
        <v>659022000</v>
      </c>
    </row>
    <row r="347" spans="1:8" x14ac:dyDescent="0.3">
      <c r="A347" s="16" t="s">
        <v>135</v>
      </c>
      <c r="B347" s="16" t="s">
        <v>110</v>
      </c>
      <c r="C347" s="16" t="s">
        <v>76</v>
      </c>
      <c r="D347" s="10">
        <v>7</v>
      </c>
      <c r="E347" s="11">
        <v>21907</v>
      </c>
      <c r="F347" s="11">
        <v>1168900</v>
      </c>
      <c r="G347" s="11">
        <v>0</v>
      </c>
      <c r="H347" s="11">
        <v>1168900</v>
      </c>
    </row>
    <row r="348" spans="1:8" x14ac:dyDescent="0.3">
      <c r="A348" s="16" t="s">
        <v>135</v>
      </c>
      <c r="B348" s="16" t="s">
        <v>110</v>
      </c>
      <c r="C348" s="16" t="s">
        <v>78</v>
      </c>
      <c r="D348" s="10">
        <v>158</v>
      </c>
      <c r="E348" s="11">
        <v>124118</v>
      </c>
      <c r="F348" s="11">
        <v>34527200</v>
      </c>
      <c r="G348" s="11">
        <v>0</v>
      </c>
      <c r="H348" s="11">
        <v>34527200</v>
      </c>
    </row>
    <row r="349" spans="1:8" x14ac:dyDescent="0.3">
      <c r="A349" s="16" t="s">
        <v>135</v>
      </c>
      <c r="B349" s="16" t="s">
        <v>110</v>
      </c>
      <c r="C349" s="16" t="s">
        <v>79</v>
      </c>
      <c r="D349" s="10">
        <v>398</v>
      </c>
      <c r="E349" s="11">
        <v>247394</v>
      </c>
      <c r="F349" s="11">
        <v>89929600</v>
      </c>
      <c r="G349" s="11">
        <v>0</v>
      </c>
      <c r="H349" s="11">
        <v>89929600</v>
      </c>
    </row>
    <row r="350" spans="1:8" x14ac:dyDescent="0.3">
      <c r="A350" s="16" t="s">
        <v>135</v>
      </c>
      <c r="B350" s="16" t="s">
        <v>111</v>
      </c>
      <c r="C350" s="16" t="s">
        <v>75</v>
      </c>
      <c r="D350" s="10">
        <v>94579</v>
      </c>
      <c r="E350" s="11">
        <v>91176929</v>
      </c>
      <c r="F350" s="11">
        <v>20624936200</v>
      </c>
      <c r="G350" s="11">
        <v>0</v>
      </c>
      <c r="H350" s="11">
        <v>20624936200</v>
      </c>
    </row>
    <row r="351" spans="1:8" x14ac:dyDescent="0.3">
      <c r="A351" s="16" t="s">
        <v>135</v>
      </c>
      <c r="B351" s="16" t="s">
        <v>111</v>
      </c>
      <c r="C351" s="16" t="s">
        <v>76</v>
      </c>
      <c r="D351" s="10">
        <v>412</v>
      </c>
      <c r="E351" s="11">
        <v>1530944</v>
      </c>
      <c r="F351" s="11">
        <v>87436900</v>
      </c>
      <c r="G351" s="11">
        <v>0</v>
      </c>
      <c r="H351" s="11">
        <v>87436900</v>
      </c>
    </row>
    <row r="352" spans="1:8" x14ac:dyDescent="0.3">
      <c r="A352" s="16" t="s">
        <v>135</v>
      </c>
      <c r="B352" s="16" t="s">
        <v>111</v>
      </c>
      <c r="C352" s="16" t="s">
        <v>77</v>
      </c>
      <c r="D352" s="10">
        <v>2</v>
      </c>
      <c r="E352" s="11">
        <v>2461</v>
      </c>
      <c r="F352" s="11">
        <v>500000</v>
      </c>
      <c r="G352" s="11">
        <v>0</v>
      </c>
      <c r="H352" s="11">
        <v>500000</v>
      </c>
    </row>
    <row r="353" spans="1:8" x14ac:dyDescent="0.3">
      <c r="A353" s="16" t="s">
        <v>135</v>
      </c>
      <c r="B353" s="16" t="s">
        <v>111</v>
      </c>
      <c r="C353" s="16" t="s">
        <v>78</v>
      </c>
      <c r="D353" s="10">
        <v>1777</v>
      </c>
      <c r="E353" s="11">
        <v>1280775</v>
      </c>
      <c r="F353" s="11">
        <v>402454100</v>
      </c>
      <c r="G353" s="11">
        <v>0</v>
      </c>
      <c r="H353" s="11">
        <v>402454100</v>
      </c>
    </row>
    <row r="354" spans="1:8" x14ac:dyDescent="0.3">
      <c r="A354" s="16" t="s">
        <v>135</v>
      </c>
      <c r="B354" s="16" t="s">
        <v>111</v>
      </c>
      <c r="C354" s="16" t="s">
        <v>79</v>
      </c>
      <c r="D354" s="10">
        <v>4081</v>
      </c>
      <c r="E354" s="11">
        <v>2019767</v>
      </c>
      <c r="F354" s="11">
        <v>873796900</v>
      </c>
      <c r="G354" s="11">
        <v>0</v>
      </c>
      <c r="H354" s="11">
        <v>873796900</v>
      </c>
    </row>
    <row r="355" spans="1:8" x14ac:dyDescent="0.3">
      <c r="A355" s="16" t="s">
        <v>135</v>
      </c>
      <c r="B355" s="16" t="s">
        <v>112</v>
      </c>
      <c r="C355" s="16" t="s">
        <v>75</v>
      </c>
      <c r="D355" s="10">
        <v>5803</v>
      </c>
      <c r="E355" s="11">
        <v>5971367</v>
      </c>
      <c r="F355" s="11">
        <v>968281400</v>
      </c>
      <c r="G355" s="11">
        <v>0</v>
      </c>
      <c r="H355" s="11">
        <v>968281400</v>
      </c>
    </row>
    <row r="356" spans="1:8" x14ac:dyDescent="0.3">
      <c r="A356" s="16" t="s">
        <v>135</v>
      </c>
      <c r="B356" s="16" t="s">
        <v>112</v>
      </c>
      <c r="C356" s="16" t="s">
        <v>77</v>
      </c>
      <c r="D356" s="10">
        <v>5</v>
      </c>
      <c r="E356" s="11">
        <v>14930</v>
      </c>
      <c r="F356" s="11">
        <v>1468300</v>
      </c>
      <c r="G356" s="11">
        <v>0</v>
      </c>
      <c r="H356" s="11">
        <v>1468300</v>
      </c>
    </row>
    <row r="357" spans="1:8" x14ac:dyDescent="0.3">
      <c r="A357" s="16" t="s">
        <v>135</v>
      </c>
      <c r="B357" s="16" t="s">
        <v>112</v>
      </c>
      <c r="C357" s="16" t="s">
        <v>78</v>
      </c>
      <c r="D357" s="10">
        <v>68</v>
      </c>
      <c r="E357" s="11">
        <v>61710</v>
      </c>
      <c r="F357" s="11">
        <v>11509500</v>
      </c>
      <c r="G357" s="11">
        <v>0</v>
      </c>
      <c r="H357" s="11">
        <v>11509500</v>
      </c>
    </row>
    <row r="358" spans="1:8" x14ac:dyDescent="0.3">
      <c r="A358" s="16" t="s">
        <v>135</v>
      </c>
      <c r="B358" s="16" t="s">
        <v>112</v>
      </c>
      <c r="C358" s="16" t="s">
        <v>79</v>
      </c>
      <c r="D358" s="10">
        <v>288</v>
      </c>
      <c r="E358" s="11">
        <v>265255</v>
      </c>
      <c r="F358" s="11">
        <v>51723100</v>
      </c>
      <c r="G358" s="11">
        <v>0</v>
      </c>
      <c r="H358" s="11">
        <v>51723100</v>
      </c>
    </row>
    <row r="359" spans="1:8" x14ac:dyDescent="0.3">
      <c r="A359" s="16" t="s">
        <v>135</v>
      </c>
      <c r="B359" s="16" t="s">
        <v>113</v>
      </c>
      <c r="C359" s="16" t="s">
        <v>75</v>
      </c>
      <c r="D359" s="10">
        <v>39714</v>
      </c>
      <c r="E359" s="11">
        <v>72021486</v>
      </c>
      <c r="F359" s="11">
        <v>8320621500</v>
      </c>
      <c r="G359" s="11">
        <v>0</v>
      </c>
      <c r="H359" s="11">
        <v>8320621500</v>
      </c>
    </row>
    <row r="360" spans="1:8" x14ac:dyDescent="0.3">
      <c r="A360" s="16" t="s">
        <v>135</v>
      </c>
      <c r="B360" s="16" t="s">
        <v>113</v>
      </c>
      <c r="C360" s="16" t="s">
        <v>76</v>
      </c>
      <c r="D360" s="10">
        <v>563</v>
      </c>
      <c r="E360" s="11">
        <v>2991673</v>
      </c>
      <c r="F360" s="11">
        <v>122822100</v>
      </c>
      <c r="G360" s="11">
        <v>0</v>
      </c>
      <c r="H360" s="11">
        <v>122822100</v>
      </c>
    </row>
    <row r="361" spans="1:8" x14ac:dyDescent="0.3">
      <c r="A361" s="16" t="s">
        <v>135</v>
      </c>
      <c r="B361" s="16" t="s">
        <v>113</v>
      </c>
      <c r="C361" s="16" t="s">
        <v>77</v>
      </c>
      <c r="D361" s="10">
        <v>1</v>
      </c>
      <c r="E361" s="11">
        <v>2365</v>
      </c>
      <c r="F361" s="11">
        <v>250000</v>
      </c>
      <c r="G361" s="11">
        <v>0</v>
      </c>
      <c r="H361" s="11">
        <v>250000</v>
      </c>
    </row>
    <row r="362" spans="1:8" x14ac:dyDescent="0.3">
      <c r="A362" s="16" t="s">
        <v>135</v>
      </c>
      <c r="B362" s="16" t="s">
        <v>113</v>
      </c>
      <c r="C362" s="16" t="s">
        <v>78</v>
      </c>
      <c r="D362" s="10">
        <v>1669</v>
      </c>
      <c r="E362" s="11">
        <v>1670959</v>
      </c>
      <c r="F362" s="11">
        <v>385516400</v>
      </c>
      <c r="G362" s="11">
        <v>0</v>
      </c>
      <c r="H362" s="11">
        <v>385516400</v>
      </c>
    </row>
    <row r="363" spans="1:8" x14ac:dyDescent="0.3">
      <c r="A363" s="16" t="s">
        <v>135</v>
      </c>
      <c r="B363" s="16" t="s">
        <v>113</v>
      </c>
      <c r="C363" s="16" t="s">
        <v>79</v>
      </c>
      <c r="D363" s="10">
        <v>7084</v>
      </c>
      <c r="E363" s="11">
        <v>4506758</v>
      </c>
      <c r="F363" s="11">
        <v>1478477200</v>
      </c>
      <c r="G363" s="11">
        <v>0</v>
      </c>
      <c r="H363" s="11">
        <v>1478477200</v>
      </c>
    </row>
    <row r="364" spans="1:8" x14ac:dyDescent="0.3">
      <c r="A364" s="16" t="s">
        <v>135</v>
      </c>
      <c r="B364" s="16" t="s">
        <v>114</v>
      </c>
      <c r="C364" s="16" t="s">
        <v>75</v>
      </c>
      <c r="D364" s="10">
        <v>3</v>
      </c>
      <c r="E364" s="11">
        <v>1850</v>
      </c>
      <c r="F364" s="11">
        <v>124700</v>
      </c>
      <c r="G364" s="11">
        <v>0</v>
      </c>
      <c r="H364" s="11">
        <v>124700</v>
      </c>
    </row>
    <row r="365" spans="1:8" x14ac:dyDescent="0.3">
      <c r="A365" s="16" t="s">
        <v>135</v>
      </c>
      <c r="B365" s="16" t="s">
        <v>114</v>
      </c>
      <c r="C365" s="16" t="s">
        <v>76</v>
      </c>
      <c r="D365" s="10">
        <v>3</v>
      </c>
      <c r="E365" s="11">
        <v>12761</v>
      </c>
      <c r="F365" s="11">
        <v>122100</v>
      </c>
      <c r="G365" s="11">
        <v>0</v>
      </c>
      <c r="H365" s="11">
        <v>122100</v>
      </c>
    </row>
    <row r="366" spans="1:8" x14ac:dyDescent="0.3">
      <c r="A366" s="16" t="s">
        <v>135</v>
      </c>
      <c r="B366" s="16" t="s">
        <v>115</v>
      </c>
      <c r="C366" s="16" t="s">
        <v>75</v>
      </c>
      <c r="D366" s="10">
        <v>28358</v>
      </c>
      <c r="E366" s="11">
        <v>20800999</v>
      </c>
      <c r="F366" s="11">
        <v>5342489500</v>
      </c>
      <c r="G366" s="11">
        <v>0</v>
      </c>
      <c r="H366" s="11">
        <v>5342489500</v>
      </c>
    </row>
    <row r="367" spans="1:8" x14ac:dyDescent="0.3">
      <c r="A367" s="16" t="s">
        <v>135</v>
      </c>
      <c r="B367" s="16" t="s">
        <v>115</v>
      </c>
      <c r="C367" s="16" t="s">
        <v>76</v>
      </c>
      <c r="D367" s="10">
        <v>807</v>
      </c>
      <c r="E367" s="11">
        <v>2726578</v>
      </c>
      <c r="F367" s="11">
        <v>151501000</v>
      </c>
      <c r="G367" s="11">
        <v>0</v>
      </c>
      <c r="H367" s="11">
        <v>151501000</v>
      </c>
    </row>
    <row r="368" spans="1:8" x14ac:dyDescent="0.3">
      <c r="A368" s="16" t="s">
        <v>135</v>
      </c>
      <c r="B368" s="16" t="s">
        <v>115</v>
      </c>
      <c r="C368" s="16" t="s">
        <v>78</v>
      </c>
      <c r="D368" s="10">
        <v>1555</v>
      </c>
      <c r="E368" s="11">
        <v>1163894</v>
      </c>
      <c r="F368" s="11">
        <v>319274500</v>
      </c>
      <c r="G368" s="11">
        <v>0</v>
      </c>
      <c r="H368" s="11">
        <v>319274500</v>
      </c>
    </row>
    <row r="369" spans="1:8" x14ac:dyDescent="0.3">
      <c r="A369" s="16" t="s">
        <v>135</v>
      </c>
      <c r="B369" s="16" t="s">
        <v>115</v>
      </c>
      <c r="C369" s="16" t="s">
        <v>79</v>
      </c>
      <c r="D369" s="10">
        <v>3762</v>
      </c>
      <c r="E369" s="11">
        <v>1824253</v>
      </c>
      <c r="F369" s="11">
        <v>610851600</v>
      </c>
      <c r="G369" s="11">
        <v>0</v>
      </c>
      <c r="H369" s="11">
        <v>610851600</v>
      </c>
    </row>
    <row r="370" spans="1:8" x14ac:dyDescent="0.3">
      <c r="A370" s="16" t="s">
        <v>135</v>
      </c>
      <c r="B370" s="16" t="s">
        <v>116</v>
      </c>
      <c r="C370" s="16" t="s">
        <v>75</v>
      </c>
      <c r="D370" s="10">
        <v>1377</v>
      </c>
      <c r="E370" s="11">
        <v>1771569</v>
      </c>
      <c r="F370" s="11">
        <v>205726400</v>
      </c>
      <c r="G370" s="11">
        <v>0</v>
      </c>
      <c r="H370" s="11">
        <v>205726400</v>
      </c>
    </row>
    <row r="371" spans="1:8" x14ac:dyDescent="0.3">
      <c r="A371" s="16" t="s">
        <v>135</v>
      </c>
      <c r="B371" s="16" t="s">
        <v>116</v>
      </c>
      <c r="C371" s="16" t="s">
        <v>78</v>
      </c>
      <c r="D371" s="10">
        <v>17</v>
      </c>
      <c r="E371" s="11">
        <v>16675</v>
      </c>
      <c r="F371" s="11">
        <v>3091200</v>
      </c>
      <c r="G371" s="11">
        <v>0</v>
      </c>
      <c r="H371" s="11">
        <v>3091200</v>
      </c>
    </row>
    <row r="372" spans="1:8" x14ac:dyDescent="0.3">
      <c r="A372" s="16" t="s">
        <v>135</v>
      </c>
      <c r="B372" s="16" t="s">
        <v>116</v>
      </c>
      <c r="C372" s="16" t="s">
        <v>79</v>
      </c>
      <c r="D372" s="10">
        <v>207</v>
      </c>
      <c r="E372" s="11">
        <v>139915</v>
      </c>
      <c r="F372" s="11">
        <v>24560000</v>
      </c>
      <c r="G372" s="11">
        <v>0</v>
      </c>
      <c r="H372" s="11">
        <v>24560000</v>
      </c>
    </row>
    <row r="373" spans="1:8" x14ac:dyDescent="0.3">
      <c r="A373" s="16" t="s">
        <v>135</v>
      </c>
      <c r="B373" s="16" t="s">
        <v>117</v>
      </c>
      <c r="C373" s="16" t="s">
        <v>75</v>
      </c>
      <c r="D373" s="10">
        <v>11349</v>
      </c>
      <c r="E373" s="11">
        <v>15833849</v>
      </c>
      <c r="F373" s="11">
        <v>1465411100</v>
      </c>
      <c r="G373" s="11">
        <v>0</v>
      </c>
      <c r="H373" s="11">
        <v>1465411100</v>
      </c>
    </row>
    <row r="374" spans="1:8" x14ac:dyDescent="0.3">
      <c r="A374" s="16" t="s">
        <v>135</v>
      </c>
      <c r="B374" s="16" t="s">
        <v>117</v>
      </c>
      <c r="C374" s="16" t="s">
        <v>78</v>
      </c>
      <c r="D374" s="10">
        <v>331</v>
      </c>
      <c r="E374" s="11">
        <v>246136</v>
      </c>
      <c r="F374" s="11">
        <v>48099900</v>
      </c>
      <c r="G374" s="11">
        <v>0</v>
      </c>
      <c r="H374" s="11">
        <v>48099900</v>
      </c>
    </row>
    <row r="375" spans="1:8" x14ac:dyDescent="0.3">
      <c r="A375" s="16" t="s">
        <v>135</v>
      </c>
      <c r="B375" s="16" t="s">
        <v>117</v>
      </c>
      <c r="C375" s="16" t="s">
        <v>79</v>
      </c>
      <c r="D375" s="10">
        <v>568</v>
      </c>
      <c r="E375" s="11">
        <v>384889</v>
      </c>
      <c r="F375" s="11">
        <v>88578200</v>
      </c>
      <c r="G375" s="11">
        <v>0</v>
      </c>
      <c r="H375" s="11">
        <v>88578200</v>
      </c>
    </row>
    <row r="376" spans="1:8" x14ac:dyDescent="0.3">
      <c r="A376" s="16" t="s">
        <v>135</v>
      </c>
      <c r="B376" s="16" t="s">
        <v>118</v>
      </c>
      <c r="C376" s="16" t="s">
        <v>75</v>
      </c>
      <c r="D376" s="10">
        <v>3827</v>
      </c>
      <c r="E376" s="11">
        <v>4662420</v>
      </c>
      <c r="F376" s="11">
        <v>513092700</v>
      </c>
      <c r="G376" s="11">
        <v>0</v>
      </c>
      <c r="H376" s="11">
        <v>513092700</v>
      </c>
    </row>
    <row r="377" spans="1:8" x14ac:dyDescent="0.3">
      <c r="A377" s="16" t="s">
        <v>135</v>
      </c>
      <c r="B377" s="16" t="s">
        <v>118</v>
      </c>
      <c r="C377" s="16" t="s">
        <v>77</v>
      </c>
      <c r="D377" s="10">
        <v>2</v>
      </c>
      <c r="E377" s="11">
        <v>3011</v>
      </c>
      <c r="F377" s="11">
        <v>260200</v>
      </c>
      <c r="G377" s="11">
        <v>0</v>
      </c>
      <c r="H377" s="11">
        <v>260200</v>
      </c>
    </row>
    <row r="378" spans="1:8" x14ac:dyDescent="0.3">
      <c r="A378" s="16" t="s">
        <v>135</v>
      </c>
      <c r="B378" s="16" t="s">
        <v>118</v>
      </c>
      <c r="C378" s="16" t="s">
        <v>78</v>
      </c>
      <c r="D378" s="10">
        <v>47</v>
      </c>
      <c r="E378" s="11">
        <v>48439</v>
      </c>
      <c r="F378" s="11">
        <v>7767100</v>
      </c>
      <c r="G378" s="11">
        <v>0</v>
      </c>
      <c r="H378" s="11">
        <v>7767100</v>
      </c>
    </row>
    <row r="379" spans="1:8" x14ac:dyDescent="0.3">
      <c r="A379" s="16" t="s">
        <v>135</v>
      </c>
      <c r="B379" s="16" t="s">
        <v>118</v>
      </c>
      <c r="C379" s="16" t="s">
        <v>79</v>
      </c>
      <c r="D379" s="10">
        <v>136</v>
      </c>
      <c r="E379" s="11">
        <v>141119</v>
      </c>
      <c r="F379" s="11">
        <v>23900900</v>
      </c>
      <c r="G379" s="11">
        <v>0</v>
      </c>
      <c r="H379" s="11">
        <v>23900900</v>
      </c>
    </row>
    <row r="380" spans="1:8" x14ac:dyDescent="0.3">
      <c r="A380" s="16" t="s">
        <v>135</v>
      </c>
      <c r="B380" s="16" t="s">
        <v>119</v>
      </c>
      <c r="C380" s="16" t="s">
        <v>75</v>
      </c>
      <c r="D380" s="10">
        <v>8746</v>
      </c>
      <c r="E380" s="11">
        <v>10218994</v>
      </c>
      <c r="F380" s="11">
        <v>1739673700</v>
      </c>
      <c r="G380" s="11">
        <v>0</v>
      </c>
      <c r="H380" s="11">
        <v>1739673700</v>
      </c>
    </row>
    <row r="381" spans="1:8" x14ac:dyDescent="0.3">
      <c r="A381" s="16" t="s">
        <v>135</v>
      </c>
      <c r="B381" s="16" t="s">
        <v>119</v>
      </c>
      <c r="C381" s="16" t="s">
        <v>76</v>
      </c>
      <c r="D381" s="10">
        <v>24</v>
      </c>
      <c r="E381" s="11">
        <v>132438</v>
      </c>
      <c r="F381" s="11">
        <v>4504900</v>
      </c>
      <c r="G381" s="11">
        <v>0</v>
      </c>
      <c r="H381" s="11">
        <v>4504900</v>
      </c>
    </row>
    <row r="382" spans="1:8" x14ac:dyDescent="0.3">
      <c r="A382" s="16" t="s">
        <v>135</v>
      </c>
      <c r="B382" s="16" t="s">
        <v>119</v>
      </c>
      <c r="C382" s="16" t="s">
        <v>77</v>
      </c>
      <c r="D382" s="10">
        <v>5</v>
      </c>
      <c r="E382" s="11">
        <v>5319</v>
      </c>
      <c r="F382" s="11">
        <v>484000</v>
      </c>
      <c r="G382" s="11">
        <v>0</v>
      </c>
      <c r="H382" s="11">
        <v>484000</v>
      </c>
    </row>
    <row r="383" spans="1:8" x14ac:dyDescent="0.3">
      <c r="A383" s="16" t="s">
        <v>135</v>
      </c>
      <c r="B383" s="16" t="s">
        <v>119</v>
      </c>
      <c r="C383" s="16" t="s">
        <v>78</v>
      </c>
      <c r="D383" s="10">
        <v>195</v>
      </c>
      <c r="E383" s="11">
        <v>196595</v>
      </c>
      <c r="F383" s="11">
        <v>36914800</v>
      </c>
      <c r="G383" s="11">
        <v>0</v>
      </c>
      <c r="H383" s="11">
        <v>36914800</v>
      </c>
    </row>
    <row r="384" spans="1:8" x14ac:dyDescent="0.3">
      <c r="A384" s="16" t="s">
        <v>135</v>
      </c>
      <c r="B384" s="16" t="s">
        <v>119</v>
      </c>
      <c r="C384" s="16" t="s">
        <v>79</v>
      </c>
      <c r="D384" s="10">
        <v>848</v>
      </c>
      <c r="E384" s="11">
        <v>422618</v>
      </c>
      <c r="F384" s="11">
        <v>125190500</v>
      </c>
      <c r="G384" s="11">
        <v>0</v>
      </c>
      <c r="H384" s="11">
        <v>125190500</v>
      </c>
    </row>
    <row r="385" spans="1:8" x14ac:dyDescent="0.3">
      <c r="A385" s="16" t="s">
        <v>135</v>
      </c>
      <c r="B385" s="16" t="s">
        <v>120</v>
      </c>
      <c r="C385" s="16" t="s">
        <v>75</v>
      </c>
      <c r="D385" s="10">
        <v>16196</v>
      </c>
      <c r="E385" s="11">
        <v>25549577</v>
      </c>
      <c r="F385" s="11">
        <v>2334657700</v>
      </c>
      <c r="G385" s="11">
        <v>0</v>
      </c>
      <c r="H385" s="11">
        <v>2334657700</v>
      </c>
    </row>
    <row r="386" spans="1:8" x14ac:dyDescent="0.3">
      <c r="A386" s="16" t="s">
        <v>135</v>
      </c>
      <c r="B386" s="16" t="s">
        <v>120</v>
      </c>
      <c r="C386" s="16" t="s">
        <v>76</v>
      </c>
      <c r="D386" s="10">
        <v>2</v>
      </c>
      <c r="E386" s="11">
        <v>9557</v>
      </c>
      <c r="F386" s="11">
        <v>216000</v>
      </c>
      <c r="G386" s="11">
        <v>0</v>
      </c>
      <c r="H386" s="11">
        <v>216000</v>
      </c>
    </row>
    <row r="387" spans="1:8" x14ac:dyDescent="0.3">
      <c r="A387" s="16" t="s">
        <v>135</v>
      </c>
      <c r="B387" s="16" t="s">
        <v>120</v>
      </c>
      <c r="C387" s="16" t="s">
        <v>78</v>
      </c>
      <c r="D387" s="10">
        <v>398</v>
      </c>
      <c r="E387" s="11">
        <v>432113</v>
      </c>
      <c r="F387" s="11">
        <v>65171200</v>
      </c>
      <c r="G387" s="11">
        <v>0</v>
      </c>
      <c r="H387" s="11">
        <v>65171200</v>
      </c>
    </row>
    <row r="388" spans="1:8" x14ac:dyDescent="0.3">
      <c r="A388" s="16" t="s">
        <v>135</v>
      </c>
      <c r="B388" s="16" t="s">
        <v>120</v>
      </c>
      <c r="C388" s="16" t="s">
        <v>79</v>
      </c>
      <c r="D388" s="10">
        <v>1262</v>
      </c>
      <c r="E388" s="11">
        <v>1121631</v>
      </c>
      <c r="F388" s="11">
        <v>249971900</v>
      </c>
      <c r="G388" s="11">
        <v>0</v>
      </c>
      <c r="H388" s="11">
        <v>249971900</v>
      </c>
    </row>
    <row r="389" spans="1:8" x14ac:dyDescent="0.3">
      <c r="A389" s="16" t="s">
        <v>135</v>
      </c>
      <c r="B389" s="16" t="s">
        <v>121</v>
      </c>
      <c r="C389" s="16" t="s">
        <v>75</v>
      </c>
      <c r="D389" s="10">
        <v>2665</v>
      </c>
      <c r="E389" s="11">
        <v>2515226</v>
      </c>
      <c r="F389" s="11">
        <v>427376300</v>
      </c>
      <c r="G389" s="11">
        <v>0</v>
      </c>
      <c r="H389" s="11">
        <v>427376300</v>
      </c>
    </row>
    <row r="390" spans="1:8" x14ac:dyDescent="0.3">
      <c r="A390" s="16" t="s">
        <v>135</v>
      </c>
      <c r="B390" s="16" t="s">
        <v>121</v>
      </c>
      <c r="C390" s="16" t="s">
        <v>76</v>
      </c>
      <c r="D390" s="10">
        <v>60</v>
      </c>
      <c r="E390" s="11">
        <v>291160</v>
      </c>
      <c r="F390" s="11">
        <v>10717400</v>
      </c>
      <c r="G390" s="11">
        <v>0</v>
      </c>
      <c r="H390" s="11">
        <v>10717400</v>
      </c>
    </row>
    <row r="391" spans="1:8" x14ac:dyDescent="0.3">
      <c r="A391" s="16" t="s">
        <v>135</v>
      </c>
      <c r="B391" s="16" t="s">
        <v>121</v>
      </c>
      <c r="C391" s="16" t="s">
        <v>78</v>
      </c>
      <c r="D391" s="10">
        <v>13</v>
      </c>
      <c r="E391" s="11">
        <v>13220</v>
      </c>
      <c r="F391" s="11">
        <v>1736400</v>
      </c>
      <c r="G391" s="11">
        <v>0</v>
      </c>
      <c r="H391" s="11">
        <v>1736400</v>
      </c>
    </row>
    <row r="392" spans="1:8" x14ac:dyDescent="0.3">
      <c r="A392" s="16" t="s">
        <v>135</v>
      </c>
      <c r="B392" s="16" t="s">
        <v>121</v>
      </c>
      <c r="C392" s="16" t="s">
        <v>79</v>
      </c>
      <c r="D392" s="10">
        <v>71</v>
      </c>
      <c r="E392" s="11">
        <v>60734</v>
      </c>
      <c r="F392" s="11">
        <v>11496000</v>
      </c>
      <c r="G392" s="11">
        <v>0</v>
      </c>
      <c r="H392" s="11">
        <v>11496000</v>
      </c>
    </row>
    <row r="393" spans="1:8" x14ac:dyDescent="0.3">
      <c r="A393" s="16" t="s">
        <v>135</v>
      </c>
      <c r="B393" s="16" t="s">
        <v>122</v>
      </c>
      <c r="C393" s="16" t="s">
        <v>75</v>
      </c>
      <c r="D393" s="10">
        <v>3274</v>
      </c>
      <c r="E393" s="11">
        <v>5510024</v>
      </c>
      <c r="F393" s="11">
        <v>682924400</v>
      </c>
      <c r="G393" s="11">
        <v>0</v>
      </c>
      <c r="H393" s="11">
        <v>682924400</v>
      </c>
    </row>
    <row r="394" spans="1:8" x14ac:dyDescent="0.3">
      <c r="A394" s="16" t="s">
        <v>135</v>
      </c>
      <c r="B394" s="16" t="s">
        <v>122</v>
      </c>
      <c r="C394" s="16" t="s">
        <v>76</v>
      </c>
      <c r="D394" s="10">
        <v>186</v>
      </c>
      <c r="E394" s="11">
        <v>968176</v>
      </c>
      <c r="F394" s="11">
        <v>35732100</v>
      </c>
      <c r="G394" s="11">
        <v>0</v>
      </c>
      <c r="H394" s="11">
        <v>35732100</v>
      </c>
    </row>
    <row r="395" spans="1:8" x14ac:dyDescent="0.3">
      <c r="A395" s="16" t="s">
        <v>135</v>
      </c>
      <c r="B395" s="16" t="s">
        <v>122</v>
      </c>
      <c r="C395" s="16" t="s">
        <v>78</v>
      </c>
      <c r="D395" s="10">
        <v>488</v>
      </c>
      <c r="E395" s="11">
        <v>227744</v>
      </c>
      <c r="F395" s="11">
        <v>114043500</v>
      </c>
      <c r="G395" s="11">
        <v>0</v>
      </c>
      <c r="H395" s="11">
        <v>114043500</v>
      </c>
    </row>
    <row r="396" spans="1:8" x14ac:dyDescent="0.3">
      <c r="A396" s="16" t="s">
        <v>135</v>
      </c>
      <c r="B396" s="16" t="s">
        <v>122</v>
      </c>
      <c r="C396" s="16" t="s">
        <v>79</v>
      </c>
      <c r="D396" s="10">
        <v>501</v>
      </c>
      <c r="E396" s="11">
        <v>244197</v>
      </c>
      <c r="F396" s="11">
        <v>98498000</v>
      </c>
      <c r="G396" s="11">
        <v>0</v>
      </c>
      <c r="H396" s="11">
        <v>98498000</v>
      </c>
    </row>
    <row r="397" spans="1:8" x14ac:dyDescent="0.3">
      <c r="A397" s="16" t="s">
        <v>135</v>
      </c>
      <c r="B397" s="16" t="s">
        <v>123</v>
      </c>
      <c r="C397" s="16" t="s">
        <v>75</v>
      </c>
      <c r="D397" s="10">
        <v>51627</v>
      </c>
      <c r="E397" s="11">
        <v>31222838</v>
      </c>
      <c r="F397" s="11">
        <v>9992868000</v>
      </c>
      <c r="G397" s="11">
        <v>0</v>
      </c>
      <c r="H397" s="11">
        <v>9992868000</v>
      </c>
    </row>
    <row r="398" spans="1:8" x14ac:dyDescent="0.3">
      <c r="A398" s="16" t="s">
        <v>135</v>
      </c>
      <c r="B398" s="16" t="s">
        <v>123</v>
      </c>
      <c r="C398" s="16" t="s">
        <v>76</v>
      </c>
      <c r="D398" s="10">
        <v>1828</v>
      </c>
      <c r="E398" s="11">
        <v>3726565</v>
      </c>
      <c r="F398" s="11">
        <v>276658600</v>
      </c>
      <c r="G398" s="11">
        <v>0</v>
      </c>
      <c r="H398" s="11">
        <v>276658600</v>
      </c>
    </row>
    <row r="399" spans="1:8" x14ac:dyDescent="0.3">
      <c r="A399" s="16" t="s">
        <v>135</v>
      </c>
      <c r="B399" s="16" t="s">
        <v>123</v>
      </c>
      <c r="C399" s="16" t="s">
        <v>78</v>
      </c>
      <c r="D399" s="10">
        <v>2480</v>
      </c>
      <c r="E399" s="11">
        <v>1266066</v>
      </c>
      <c r="F399" s="11">
        <v>416478900</v>
      </c>
      <c r="G399" s="11">
        <v>0</v>
      </c>
      <c r="H399" s="11">
        <v>416478900</v>
      </c>
    </row>
    <row r="400" spans="1:8" x14ac:dyDescent="0.3">
      <c r="A400" s="16" t="s">
        <v>135</v>
      </c>
      <c r="B400" s="16" t="s">
        <v>123</v>
      </c>
      <c r="C400" s="16" t="s">
        <v>79</v>
      </c>
      <c r="D400" s="10">
        <v>3660</v>
      </c>
      <c r="E400" s="11">
        <v>1605908</v>
      </c>
      <c r="F400" s="11">
        <v>549870000</v>
      </c>
      <c r="G400" s="11">
        <v>0</v>
      </c>
      <c r="H400" s="11">
        <v>549870000</v>
      </c>
    </row>
    <row r="401" spans="1:8" x14ac:dyDescent="0.3">
      <c r="A401" s="16" t="s">
        <v>135</v>
      </c>
      <c r="B401" s="16" t="s">
        <v>124</v>
      </c>
      <c r="C401" s="16" t="s">
        <v>75</v>
      </c>
      <c r="D401" s="10">
        <v>1020</v>
      </c>
      <c r="E401" s="11">
        <v>1488915</v>
      </c>
      <c r="F401" s="11">
        <v>133774200</v>
      </c>
      <c r="G401" s="11">
        <v>0</v>
      </c>
      <c r="H401" s="11">
        <v>133774200</v>
      </c>
    </row>
    <row r="402" spans="1:8" x14ac:dyDescent="0.3">
      <c r="A402" s="16" t="s">
        <v>135</v>
      </c>
      <c r="B402" s="16" t="s">
        <v>124</v>
      </c>
      <c r="C402" s="16" t="s">
        <v>77</v>
      </c>
      <c r="D402" s="10">
        <v>2</v>
      </c>
      <c r="E402" s="11">
        <v>2046</v>
      </c>
      <c r="F402" s="11">
        <v>285000</v>
      </c>
      <c r="G402" s="11">
        <v>0</v>
      </c>
      <c r="H402" s="11">
        <v>285000</v>
      </c>
    </row>
    <row r="403" spans="1:8" x14ac:dyDescent="0.3">
      <c r="A403" s="16" t="s">
        <v>135</v>
      </c>
      <c r="B403" s="16" t="s">
        <v>124</v>
      </c>
      <c r="C403" s="16" t="s">
        <v>78</v>
      </c>
      <c r="D403" s="10">
        <v>26</v>
      </c>
      <c r="E403" s="11">
        <v>31159</v>
      </c>
      <c r="F403" s="11">
        <v>4903200</v>
      </c>
      <c r="G403" s="11">
        <v>0</v>
      </c>
      <c r="H403" s="11">
        <v>4903200</v>
      </c>
    </row>
    <row r="404" spans="1:8" x14ac:dyDescent="0.3">
      <c r="A404" s="16" t="s">
        <v>135</v>
      </c>
      <c r="B404" s="16" t="s">
        <v>124</v>
      </c>
      <c r="C404" s="16" t="s">
        <v>79</v>
      </c>
      <c r="D404" s="10">
        <v>90</v>
      </c>
      <c r="E404" s="11">
        <v>74220</v>
      </c>
      <c r="F404" s="11">
        <v>13413000</v>
      </c>
      <c r="G404" s="11">
        <v>0</v>
      </c>
      <c r="H404" s="11">
        <v>13413000</v>
      </c>
    </row>
    <row r="405" spans="1:8" x14ac:dyDescent="0.3">
      <c r="A405" s="16" t="s">
        <v>135</v>
      </c>
      <c r="B405" s="16" t="s">
        <v>125</v>
      </c>
      <c r="C405" s="16" t="s">
        <v>75</v>
      </c>
      <c r="D405" s="10">
        <v>8059</v>
      </c>
      <c r="E405" s="11">
        <v>9867770</v>
      </c>
      <c r="F405" s="11">
        <v>1466389000</v>
      </c>
      <c r="G405" s="11">
        <v>0</v>
      </c>
      <c r="H405" s="11">
        <v>1466389000</v>
      </c>
    </row>
    <row r="406" spans="1:8" x14ac:dyDescent="0.3">
      <c r="A406" s="16" t="s">
        <v>135</v>
      </c>
      <c r="B406" s="16" t="s">
        <v>125</v>
      </c>
      <c r="C406" s="16" t="s">
        <v>78</v>
      </c>
      <c r="D406" s="10">
        <v>215</v>
      </c>
      <c r="E406" s="11">
        <v>188438</v>
      </c>
      <c r="F406" s="11">
        <v>32321100</v>
      </c>
      <c r="G406" s="11">
        <v>0</v>
      </c>
      <c r="H406" s="11">
        <v>32321100</v>
      </c>
    </row>
    <row r="407" spans="1:8" x14ac:dyDescent="0.3">
      <c r="A407" s="16" t="s">
        <v>135</v>
      </c>
      <c r="B407" s="16" t="s">
        <v>125</v>
      </c>
      <c r="C407" s="16" t="s">
        <v>79</v>
      </c>
      <c r="D407" s="10">
        <v>414</v>
      </c>
      <c r="E407" s="11">
        <v>321302</v>
      </c>
      <c r="F407" s="11">
        <v>56005300</v>
      </c>
      <c r="G407" s="11">
        <v>0</v>
      </c>
      <c r="H407" s="11">
        <v>56005300</v>
      </c>
    </row>
    <row r="408" spans="1:8" x14ac:dyDescent="0.3">
      <c r="A408" s="16" t="s">
        <v>135</v>
      </c>
      <c r="B408" s="16" t="s">
        <v>126</v>
      </c>
      <c r="C408" s="16" t="s">
        <v>75</v>
      </c>
      <c r="D408" s="10">
        <v>62306</v>
      </c>
      <c r="E408" s="11">
        <v>62518725</v>
      </c>
      <c r="F408" s="11">
        <v>11372889740</v>
      </c>
      <c r="G408" s="11">
        <v>0</v>
      </c>
      <c r="H408" s="11">
        <v>11372889740</v>
      </c>
    </row>
    <row r="409" spans="1:8" x14ac:dyDescent="0.3">
      <c r="A409" s="16" t="s">
        <v>135</v>
      </c>
      <c r="B409" s="16" t="s">
        <v>126</v>
      </c>
      <c r="C409" s="16" t="s">
        <v>76</v>
      </c>
      <c r="D409" s="10">
        <v>1305</v>
      </c>
      <c r="E409" s="11">
        <v>4442996</v>
      </c>
      <c r="F409" s="11">
        <v>227626200</v>
      </c>
      <c r="G409" s="11">
        <v>0</v>
      </c>
      <c r="H409" s="11">
        <v>227626200</v>
      </c>
    </row>
    <row r="410" spans="1:8" x14ac:dyDescent="0.3">
      <c r="A410" s="16" t="s">
        <v>135</v>
      </c>
      <c r="B410" s="16" t="s">
        <v>126</v>
      </c>
      <c r="C410" s="16" t="s">
        <v>77</v>
      </c>
      <c r="D410" s="10">
        <v>15</v>
      </c>
      <c r="E410" s="11">
        <v>26599</v>
      </c>
      <c r="F410" s="11">
        <v>2320700</v>
      </c>
      <c r="G410" s="11">
        <v>0</v>
      </c>
      <c r="H410" s="11">
        <v>2320700</v>
      </c>
    </row>
    <row r="411" spans="1:8" x14ac:dyDescent="0.3">
      <c r="A411" s="16" t="s">
        <v>135</v>
      </c>
      <c r="B411" s="16" t="s">
        <v>126</v>
      </c>
      <c r="C411" s="16" t="s">
        <v>78</v>
      </c>
      <c r="D411" s="10">
        <v>1691</v>
      </c>
      <c r="E411" s="11">
        <v>1409252</v>
      </c>
      <c r="F411" s="11">
        <v>303145800</v>
      </c>
      <c r="G411" s="11">
        <v>0</v>
      </c>
      <c r="H411" s="11">
        <v>303145800</v>
      </c>
    </row>
    <row r="412" spans="1:8" x14ac:dyDescent="0.3">
      <c r="A412" s="16" t="s">
        <v>135</v>
      </c>
      <c r="B412" s="16" t="s">
        <v>126</v>
      </c>
      <c r="C412" s="16" t="s">
        <v>79</v>
      </c>
      <c r="D412" s="10">
        <v>8675</v>
      </c>
      <c r="E412" s="11">
        <v>4423716</v>
      </c>
      <c r="F412" s="11">
        <v>1019391000</v>
      </c>
      <c r="G412" s="11">
        <v>0</v>
      </c>
      <c r="H412" s="11">
        <v>1019391000</v>
      </c>
    </row>
    <row r="413" spans="1:8" x14ac:dyDescent="0.3">
      <c r="A413" s="16" t="s">
        <v>135</v>
      </c>
      <c r="B413" s="16" t="s">
        <v>127</v>
      </c>
      <c r="C413" s="16" t="s">
        <v>75</v>
      </c>
      <c r="D413" s="10">
        <v>894</v>
      </c>
      <c r="E413" s="11">
        <v>879960</v>
      </c>
      <c r="F413" s="11">
        <v>163134800</v>
      </c>
      <c r="G413" s="11">
        <v>0</v>
      </c>
      <c r="H413" s="11">
        <v>163134800</v>
      </c>
    </row>
    <row r="414" spans="1:8" x14ac:dyDescent="0.3">
      <c r="A414" s="16" t="s">
        <v>135</v>
      </c>
      <c r="B414" s="16" t="s">
        <v>127</v>
      </c>
      <c r="C414" s="16" t="s">
        <v>78</v>
      </c>
      <c r="D414" s="10">
        <v>14</v>
      </c>
      <c r="E414" s="11">
        <v>16368</v>
      </c>
      <c r="F414" s="11">
        <v>3052400</v>
      </c>
      <c r="G414" s="11">
        <v>0</v>
      </c>
      <c r="H414" s="11">
        <v>3052400</v>
      </c>
    </row>
    <row r="415" spans="1:8" x14ac:dyDescent="0.3">
      <c r="A415" s="16" t="s">
        <v>135</v>
      </c>
      <c r="B415" s="16" t="s">
        <v>127</v>
      </c>
      <c r="C415" s="16" t="s">
        <v>79</v>
      </c>
      <c r="D415" s="10">
        <v>132</v>
      </c>
      <c r="E415" s="11">
        <v>48849</v>
      </c>
      <c r="F415" s="11">
        <v>12706200</v>
      </c>
      <c r="G415" s="11">
        <v>0</v>
      </c>
      <c r="H415" s="11">
        <v>12706200</v>
      </c>
    </row>
    <row r="416" spans="1:8" x14ac:dyDescent="0.3">
      <c r="A416" s="16" t="s">
        <v>135</v>
      </c>
      <c r="B416" s="16" t="s">
        <v>128</v>
      </c>
      <c r="C416" s="16" t="s">
        <v>75</v>
      </c>
      <c r="D416" s="10">
        <v>1317</v>
      </c>
      <c r="E416" s="11">
        <v>2540607</v>
      </c>
      <c r="F416" s="11">
        <v>201740600</v>
      </c>
      <c r="G416" s="11">
        <v>0</v>
      </c>
      <c r="H416" s="11">
        <v>201740600</v>
      </c>
    </row>
    <row r="417" spans="1:8" x14ac:dyDescent="0.3">
      <c r="A417" s="16" t="s">
        <v>135</v>
      </c>
      <c r="B417" s="16" t="s">
        <v>128</v>
      </c>
      <c r="C417" s="16" t="s">
        <v>78</v>
      </c>
      <c r="D417" s="10">
        <v>48</v>
      </c>
      <c r="E417" s="11">
        <v>46096</v>
      </c>
      <c r="F417" s="11">
        <v>7399500</v>
      </c>
      <c r="G417" s="11">
        <v>0</v>
      </c>
      <c r="H417" s="11">
        <v>7399500</v>
      </c>
    </row>
    <row r="418" spans="1:8" x14ac:dyDescent="0.3">
      <c r="A418" s="16" t="s">
        <v>135</v>
      </c>
      <c r="B418" s="16" t="s">
        <v>128</v>
      </c>
      <c r="C418" s="16" t="s">
        <v>79</v>
      </c>
      <c r="D418" s="10">
        <v>81</v>
      </c>
      <c r="E418" s="11">
        <v>51557</v>
      </c>
      <c r="F418" s="11">
        <v>8443300</v>
      </c>
      <c r="G418" s="11">
        <v>0</v>
      </c>
      <c r="H418" s="11">
        <v>8443300</v>
      </c>
    </row>
    <row r="419" spans="1:8" x14ac:dyDescent="0.3">
      <c r="A419" s="16" t="s">
        <v>135</v>
      </c>
      <c r="B419" s="16" t="s">
        <v>129</v>
      </c>
      <c r="C419" s="16" t="s">
        <v>75</v>
      </c>
      <c r="D419" s="10">
        <v>23323</v>
      </c>
      <c r="E419" s="11">
        <v>23186194</v>
      </c>
      <c r="F419" s="11">
        <v>4694797300</v>
      </c>
      <c r="G419" s="11">
        <v>0</v>
      </c>
      <c r="H419" s="11">
        <v>4694797300</v>
      </c>
    </row>
    <row r="420" spans="1:8" x14ac:dyDescent="0.3">
      <c r="A420" s="16" t="s">
        <v>135</v>
      </c>
      <c r="B420" s="16" t="s">
        <v>129</v>
      </c>
      <c r="C420" s="16" t="s">
        <v>76</v>
      </c>
      <c r="D420" s="10">
        <v>83</v>
      </c>
      <c r="E420" s="11">
        <v>318265</v>
      </c>
      <c r="F420" s="11">
        <v>18536500</v>
      </c>
      <c r="G420" s="11">
        <v>0</v>
      </c>
      <c r="H420" s="11">
        <v>18536500</v>
      </c>
    </row>
    <row r="421" spans="1:8" x14ac:dyDescent="0.3">
      <c r="A421" s="16" t="s">
        <v>135</v>
      </c>
      <c r="B421" s="16" t="s">
        <v>129</v>
      </c>
      <c r="C421" s="16" t="s">
        <v>77</v>
      </c>
      <c r="D421" s="10">
        <v>1</v>
      </c>
      <c r="E421" s="11">
        <v>2952</v>
      </c>
      <c r="F421" s="11">
        <v>135200</v>
      </c>
      <c r="G421" s="11">
        <v>0</v>
      </c>
      <c r="H421" s="11">
        <v>135200</v>
      </c>
    </row>
    <row r="422" spans="1:8" x14ac:dyDescent="0.3">
      <c r="A422" s="16" t="s">
        <v>135</v>
      </c>
      <c r="B422" s="16" t="s">
        <v>129</v>
      </c>
      <c r="C422" s="16" t="s">
        <v>78</v>
      </c>
      <c r="D422" s="10">
        <v>608</v>
      </c>
      <c r="E422" s="11">
        <v>521197</v>
      </c>
      <c r="F422" s="11">
        <v>124621500</v>
      </c>
      <c r="G422" s="11">
        <v>0</v>
      </c>
      <c r="H422" s="11">
        <v>124621500</v>
      </c>
    </row>
    <row r="423" spans="1:8" x14ac:dyDescent="0.3">
      <c r="A423" s="16" t="s">
        <v>135</v>
      </c>
      <c r="B423" s="16" t="s">
        <v>129</v>
      </c>
      <c r="C423" s="16" t="s">
        <v>79</v>
      </c>
      <c r="D423" s="10">
        <v>2749</v>
      </c>
      <c r="E423" s="11">
        <v>1247827</v>
      </c>
      <c r="F423" s="11">
        <v>494554300</v>
      </c>
      <c r="G423" s="11">
        <v>0</v>
      </c>
      <c r="H423" s="11">
        <v>494554300</v>
      </c>
    </row>
    <row r="424" spans="1:8" x14ac:dyDescent="0.3">
      <c r="A424" s="16" t="s">
        <v>135</v>
      </c>
      <c r="B424" s="16" t="s">
        <v>130</v>
      </c>
      <c r="C424" s="16" t="s">
        <v>75</v>
      </c>
      <c r="D424" s="10">
        <v>622</v>
      </c>
      <c r="E424" s="11">
        <v>1006350</v>
      </c>
      <c r="F424" s="11">
        <v>111822900</v>
      </c>
      <c r="G424" s="11">
        <v>0</v>
      </c>
      <c r="H424" s="11">
        <v>111822900</v>
      </c>
    </row>
    <row r="425" spans="1:8" x14ac:dyDescent="0.3">
      <c r="A425" s="16" t="s">
        <v>135</v>
      </c>
      <c r="B425" s="16" t="s">
        <v>130</v>
      </c>
      <c r="C425" s="16" t="s">
        <v>76</v>
      </c>
      <c r="D425" s="10">
        <v>23</v>
      </c>
      <c r="E425" s="11">
        <v>76179</v>
      </c>
      <c r="F425" s="11">
        <v>3571900</v>
      </c>
      <c r="G425" s="11">
        <v>0</v>
      </c>
      <c r="H425" s="11">
        <v>3571900</v>
      </c>
    </row>
    <row r="426" spans="1:8" x14ac:dyDescent="0.3">
      <c r="A426" s="16" t="s">
        <v>135</v>
      </c>
      <c r="B426" s="16" t="s">
        <v>130</v>
      </c>
      <c r="C426" s="16" t="s">
        <v>78</v>
      </c>
      <c r="D426" s="10">
        <v>92</v>
      </c>
      <c r="E426" s="11">
        <v>48712</v>
      </c>
      <c r="F426" s="11">
        <v>19166900</v>
      </c>
      <c r="G426" s="11">
        <v>0</v>
      </c>
      <c r="H426" s="11">
        <v>19166900</v>
      </c>
    </row>
    <row r="427" spans="1:8" x14ac:dyDescent="0.3">
      <c r="A427" s="16" t="s">
        <v>135</v>
      </c>
      <c r="B427" s="16" t="s">
        <v>130</v>
      </c>
      <c r="C427" s="16" t="s">
        <v>79</v>
      </c>
      <c r="D427" s="10">
        <v>68</v>
      </c>
      <c r="E427" s="11">
        <v>41232</v>
      </c>
      <c r="F427" s="11">
        <v>7478400</v>
      </c>
      <c r="G427" s="11">
        <v>0</v>
      </c>
      <c r="H427" s="11">
        <v>7478400</v>
      </c>
    </row>
    <row r="428" spans="1:8" x14ac:dyDescent="0.3">
      <c r="A428" s="16" t="s">
        <v>135</v>
      </c>
      <c r="B428" s="16" t="s">
        <v>131</v>
      </c>
      <c r="C428" s="16" t="s">
        <v>75</v>
      </c>
      <c r="D428" s="10">
        <v>11179</v>
      </c>
      <c r="E428" s="11">
        <v>12779286</v>
      </c>
      <c r="F428" s="11">
        <v>2311810500</v>
      </c>
      <c r="G428" s="11">
        <v>0</v>
      </c>
      <c r="H428" s="11">
        <v>2311810500</v>
      </c>
    </row>
    <row r="429" spans="1:8" x14ac:dyDescent="0.3">
      <c r="A429" s="16" t="s">
        <v>135</v>
      </c>
      <c r="B429" s="16" t="s">
        <v>131</v>
      </c>
      <c r="C429" s="16" t="s">
        <v>76</v>
      </c>
      <c r="D429" s="10">
        <v>54</v>
      </c>
      <c r="E429" s="11">
        <v>213233</v>
      </c>
      <c r="F429" s="11">
        <v>11348200</v>
      </c>
      <c r="G429" s="11">
        <v>0</v>
      </c>
      <c r="H429" s="11">
        <v>11348200</v>
      </c>
    </row>
    <row r="430" spans="1:8" x14ac:dyDescent="0.3">
      <c r="A430" s="16" t="s">
        <v>135</v>
      </c>
      <c r="B430" s="16" t="s">
        <v>131</v>
      </c>
      <c r="C430" s="16" t="s">
        <v>77</v>
      </c>
      <c r="D430" s="10">
        <v>12</v>
      </c>
      <c r="E430" s="11">
        <v>18519</v>
      </c>
      <c r="F430" s="11">
        <v>1849700</v>
      </c>
      <c r="G430" s="11">
        <v>0</v>
      </c>
      <c r="H430" s="11">
        <v>1849700</v>
      </c>
    </row>
    <row r="431" spans="1:8" x14ac:dyDescent="0.3">
      <c r="A431" s="16" t="s">
        <v>135</v>
      </c>
      <c r="B431" s="16" t="s">
        <v>131</v>
      </c>
      <c r="C431" s="16" t="s">
        <v>78</v>
      </c>
      <c r="D431" s="10">
        <v>292</v>
      </c>
      <c r="E431" s="11">
        <v>258321</v>
      </c>
      <c r="F431" s="11">
        <v>63801300</v>
      </c>
      <c r="G431" s="11">
        <v>0</v>
      </c>
      <c r="H431" s="11">
        <v>63801300</v>
      </c>
    </row>
    <row r="432" spans="1:8" x14ac:dyDescent="0.3">
      <c r="A432" s="16" t="s">
        <v>135</v>
      </c>
      <c r="B432" s="16" t="s">
        <v>131</v>
      </c>
      <c r="C432" s="16" t="s">
        <v>79</v>
      </c>
      <c r="D432" s="10">
        <v>756</v>
      </c>
      <c r="E432" s="11">
        <v>497913</v>
      </c>
      <c r="F432" s="11">
        <v>149419800</v>
      </c>
      <c r="G432" s="11">
        <v>0</v>
      </c>
      <c r="H432" s="11">
        <v>149419800</v>
      </c>
    </row>
    <row r="433" spans="1:8" x14ac:dyDescent="0.3">
      <c r="A433" s="16" t="s">
        <v>135</v>
      </c>
      <c r="B433" s="16" t="s">
        <v>132</v>
      </c>
      <c r="C433" s="16" t="s">
        <v>75</v>
      </c>
      <c r="D433" s="10">
        <v>6346</v>
      </c>
      <c r="E433" s="11">
        <v>7228402</v>
      </c>
      <c r="F433" s="11">
        <v>682613600</v>
      </c>
      <c r="G433" s="11">
        <v>0</v>
      </c>
      <c r="H433" s="11">
        <v>682613600</v>
      </c>
    </row>
    <row r="434" spans="1:8" x14ac:dyDescent="0.3">
      <c r="A434" s="16" t="s">
        <v>135</v>
      </c>
      <c r="B434" s="16" t="s">
        <v>132</v>
      </c>
      <c r="C434" s="16" t="s">
        <v>77</v>
      </c>
      <c r="D434" s="10">
        <v>1</v>
      </c>
      <c r="E434" s="11">
        <v>1439</v>
      </c>
      <c r="F434" s="11">
        <v>51800</v>
      </c>
      <c r="G434" s="11">
        <v>0</v>
      </c>
      <c r="H434" s="11">
        <v>51800</v>
      </c>
    </row>
    <row r="435" spans="1:8" x14ac:dyDescent="0.3">
      <c r="A435" s="16" t="s">
        <v>135</v>
      </c>
      <c r="B435" s="16" t="s">
        <v>132</v>
      </c>
      <c r="C435" s="16" t="s">
        <v>78</v>
      </c>
      <c r="D435" s="10">
        <v>120</v>
      </c>
      <c r="E435" s="11">
        <v>97189</v>
      </c>
      <c r="F435" s="11">
        <v>12410900</v>
      </c>
      <c r="G435" s="11">
        <v>0</v>
      </c>
      <c r="H435" s="11">
        <v>12410900</v>
      </c>
    </row>
    <row r="436" spans="1:8" x14ac:dyDescent="0.3">
      <c r="A436" s="16" t="s">
        <v>135</v>
      </c>
      <c r="B436" s="16" t="s">
        <v>132</v>
      </c>
      <c r="C436" s="16" t="s">
        <v>79</v>
      </c>
      <c r="D436" s="10">
        <v>233</v>
      </c>
      <c r="E436" s="11">
        <v>198977</v>
      </c>
      <c r="F436" s="11">
        <v>27870800</v>
      </c>
      <c r="G436" s="11">
        <v>0</v>
      </c>
      <c r="H436" s="11">
        <v>27870800</v>
      </c>
    </row>
    <row r="437" spans="1:8" x14ac:dyDescent="0.3">
      <c r="A437" s="16" t="s">
        <v>135</v>
      </c>
      <c r="B437" s="16" t="s">
        <v>133</v>
      </c>
      <c r="C437" s="16" t="s">
        <v>75</v>
      </c>
      <c r="D437" s="10">
        <v>4492</v>
      </c>
      <c r="E437" s="11">
        <v>6295047</v>
      </c>
      <c r="F437" s="11">
        <v>597746800</v>
      </c>
      <c r="G437" s="11">
        <v>0</v>
      </c>
      <c r="H437" s="11">
        <v>597746800</v>
      </c>
    </row>
    <row r="438" spans="1:8" x14ac:dyDescent="0.3">
      <c r="A438" s="16" t="s">
        <v>135</v>
      </c>
      <c r="B438" s="16" t="s">
        <v>133</v>
      </c>
      <c r="C438" s="16" t="s">
        <v>77</v>
      </c>
      <c r="D438" s="10">
        <v>1</v>
      </c>
      <c r="E438" s="11">
        <v>766</v>
      </c>
      <c r="F438" s="11">
        <v>250000</v>
      </c>
      <c r="G438" s="11">
        <v>0</v>
      </c>
      <c r="H438" s="11">
        <v>250000</v>
      </c>
    </row>
    <row r="439" spans="1:8" x14ac:dyDescent="0.3">
      <c r="A439" s="16" t="s">
        <v>135</v>
      </c>
      <c r="B439" s="16" t="s">
        <v>133</v>
      </c>
      <c r="C439" s="16" t="s">
        <v>78</v>
      </c>
      <c r="D439" s="10">
        <v>91</v>
      </c>
      <c r="E439" s="11">
        <v>95411</v>
      </c>
      <c r="F439" s="11">
        <v>15502200</v>
      </c>
      <c r="G439" s="11">
        <v>0</v>
      </c>
      <c r="H439" s="11">
        <v>15502200</v>
      </c>
    </row>
    <row r="440" spans="1:8" x14ac:dyDescent="0.3">
      <c r="A440" s="16" t="s">
        <v>135</v>
      </c>
      <c r="B440" s="16" t="s">
        <v>133</v>
      </c>
      <c r="C440" s="16" t="s">
        <v>79</v>
      </c>
      <c r="D440" s="10">
        <v>311</v>
      </c>
      <c r="E440" s="11">
        <v>133245</v>
      </c>
      <c r="F440" s="11">
        <v>20412600</v>
      </c>
      <c r="G440" s="11">
        <v>0</v>
      </c>
      <c r="H440" s="11">
        <v>20412600</v>
      </c>
    </row>
    <row r="441" spans="1:8" x14ac:dyDescent="0.3">
      <c r="A441" s="16" t="s">
        <v>135</v>
      </c>
      <c r="B441" s="16" t="s">
        <v>134</v>
      </c>
      <c r="C441" s="16" t="s">
        <v>75</v>
      </c>
      <c r="D441" s="10">
        <v>482</v>
      </c>
      <c r="E441" s="11">
        <v>715784</v>
      </c>
      <c r="F441" s="11">
        <v>77302200</v>
      </c>
      <c r="G441" s="11">
        <v>0</v>
      </c>
      <c r="H441" s="11">
        <v>77302200</v>
      </c>
    </row>
    <row r="442" spans="1:8" x14ac:dyDescent="0.3">
      <c r="A442" s="16" t="s">
        <v>135</v>
      </c>
      <c r="B442" s="16" t="s">
        <v>134</v>
      </c>
      <c r="C442" s="16" t="s">
        <v>78</v>
      </c>
      <c r="D442" s="10">
        <v>7</v>
      </c>
      <c r="E442" s="11">
        <v>8162</v>
      </c>
      <c r="F442" s="11">
        <v>1278900</v>
      </c>
      <c r="G442" s="11">
        <v>0</v>
      </c>
      <c r="H442" s="11">
        <v>1278900</v>
      </c>
    </row>
    <row r="443" spans="1:8" x14ac:dyDescent="0.3">
      <c r="A443" s="16" t="s">
        <v>135</v>
      </c>
      <c r="B443" s="16" t="s">
        <v>134</v>
      </c>
      <c r="C443" s="16" t="s">
        <v>79</v>
      </c>
      <c r="D443" s="10">
        <v>37</v>
      </c>
      <c r="E443" s="11">
        <v>37451</v>
      </c>
      <c r="F443" s="11">
        <v>8200300</v>
      </c>
      <c r="G443" s="11">
        <v>0</v>
      </c>
      <c r="H443" s="11">
        <v>8200300</v>
      </c>
    </row>
    <row r="444" spans="1:8" x14ac:dyDescent="0.3">
      <c r="A444" s="16" t="s">
        <v>136</v>
      </c>
      <c r="B444" s="16" t="s">
        <v>74</v>
      </c>
      <c r="C444" s="16" t="s">
        <v>75</v>
      </c>
      <c r="D444" s="10">
        <v>336</v>
      </c>
      <c r="E444" s="11">
        <v>294855</v>
      </c>
      <c r="F444" s="11">
        <v>0</v>
      </c>
      <c r="G444" s="11">
        <v>37013100</v>
      </c>
      <c r="H444" s="11">
        <v>37013100</v>
      </c>
    </row>
    <row r="445" spans="1:8" x14ac:dyDescent="0.3">
      <c r="A445" s="16" t="s">
        <v>136</v>
      </c>
      <c r="B445" s="16" t="s">
        <v>74</v>
      </c>
      <c r="C445" s="16" t="s">
        <v>76</v>
      </c>
      <c r="D445" s="10">
        <v>35</v>
      </c>
      <c r="E445" s="11">
        <v>19013</v>
      </c>
      <c r="F445" s="11">
        <v>0</v>
      </c>
      <c r="G445" s="11">
        <v>1933900</v>
      </c>
      <c r="H445" s="11">
        <v>1933900</v>
      </c>
    </row>
    <row r="446" spans="1:8" x14ac:dyDescent="0.3">
      <c r="A446" s="16" t="s">
        <v>136</v>
      </c>
      <c r="B446" s="16" t="s">
        <v>74</v>
      </c>
      <c r="C446" s="16" t="s">
        <v>77</v>
      </c>
      <c r="D446" s="10">
        <v>1</v>
      </c>
      <c r="E446" s="11">
        <v>809</v>
      </c>
      <c r="F446" s="11">
        <v>0</v>
      </c>
      <c r="G446" s="11">
        <v>75000</v>
      </c>
      <c r="H446" s="11">
        <v>75000</v>
      </c>
    </row>
    <row r="447" spans="1:8" x14ac:dyDescent="0.3">
      <c r="A447" s="16" t="s">
        <v>136</v>
      </c>
      <c r="B447" s="16" t="s">
        <v>74</v>
      </c>
      <c r="C447" s="16" t="s">
        <v>78</v>
      </c>
      <c r="D447" s="10">
        <v>76</v>
      </c>
      <c r="E447" s="11">
        <v>30615</v>
      </c>
      <c r="F447" s="11">
        <v>0</v>
      </c>
      <c r="G447" s="11">
        <v>4689000</v>
      </c>
      <c r="H447" s="11">
        <v>4689000</v>
      </c>
    </row>
    <row r="448" spans="1:8" x14ac:dyDescent="0.3">
      <c r="A448" s="16" t="s">
        <v>136</v>
      </c>
      <c r="B448" s="16" t="s">
        <v>74</v>
      </c>
      <c r="C448" s="16" t="s">
        <v>79</v>
      </c>
      <c r="D448" s="10">
        <v>330</v>
      </c>
      <c r="E448" s="11">
        <v>254483</v>
      </c>
      <c r="F448" s="11">
        <v>0</v>
      </c>
      <c r="G448" s="11">
        <v>51154800</v>
      </c>
      <c r="H448" s="11">
        <v>51154800</v>
      </c>
    </row>
    <row r="449" spans="1:8" x14ac:dyDescent="0.3">
      <c r="A449" s="16" t="s">
        <v>136</v>
      </c>
      <c r="B449" s="16" t="s">
        <v>80</v>
      </c>
      <c r="C449" s="16" t="s">
        <v>75</v>
      </c>
      <c r="D449" s="10">
        <v>6</v>
      </c>
      <c r="E449" s="11">
        <v>3273</v>
      </c>
      <c r="F449" s="11">
        <v>0</v>
      </c>
      <c r="G449" s="11">
        <v>1110600</v>
      </c>
      <c r="H449" s="11">
        <v>1110600</v>
      </c>
    </row>
    <row r="450" spans="1:8" x14ac:dyDescent="0.3">
      <c r="A450" s="16" t="s">
        <v>136</v>
      </c>
      <c r="B450" s="16" t="s">
        <v>80</v>
      </c>
      <c r="C450" s="16" t="s">
        <v>77</v>
      </c>
      <c r="D450" s="10">
        <v>1</v>
      </c>
      <c r="E450" s="11">
        <v>1685</v>
      </c>
      <c r="F450" s="11">
        <v>0</v>
      </c>
      <c r="G450" s="11">
        <v>469900</v>
      </c>
      <c r="H450" s="11">
        <v>469900</v>
      </c>
    </row>
    <row r="451" spans="1:8" x14ac:dyDescent="0.3">
      <c r="A451" s="16" t="s">
        <v>136</v>
      </c>
      <c r="B451" s="16" t="s">
        <v>80</v>
      </c>
      <c r="C451" s="16" t="s">
        <v>78</v>
      </c>
      <c r="D451" s="10">
        <v>2</v>
      </c>
      <c r="E451" s="11">
        <v>1159</v>
      </c>
      <c r="F451" s="11">
        <v>0</v>
      </c>
      <c r="G451" s="11">
        <v>200000</v>
      </c>
      <c r="H451" s="11">
        <v>200000</v>
      </c>
    </row>
    <row r="452" spans="1:8" x14ac:dyDescent="0.3">
      <c r="A452" s="16" t="s">
        <v>136</v>
      </c>
      <c r="B452" s="16" t="s">
        <v>80</v>
      </c>
      <c r="C452" s="16" t="s">
        <v>79</v>
      </c>
      <c r="D452" s="10">
        <v>5</v>
      </c>
      <c r="E452" s="11">
        <v>4791</v>
      </c>
      <c r="F452" s="11">
        <v>0</v>
      </c>
      <c r="G452" s="11">
        <v>1100000</v>
      </c>
      <c r="H452" s="11">
        <v>1100000</v>
      </c>
    </row>
    <row r="453" spans="1:8" x14ac:dyDescent="0.3">
      <c r="A453" s="16" t="s">
        <v>136</v>
      </c>
      <c r="B453" s="16" t="s">
        <v>81</v>
      </c>
      <c r="C453" s="16" t="s">
        <v>75</v>
      </c>
      <c r="D453" s="10">
        <v>1</v>
      </c>
      <c r="E453" s="11">
        <v>207</v>
      </c>
      <c r="F453" s="11">
        <v>0</v>
      </c>
      <c r="G453" s="11">
        <v>11700</v>
      </c>
      <c r="H453" s="11">
        <v>11700</v>
      </c>
    </row>
    <row r="454" spans="1:8" x14ac:dyDescent="0.3">
      <c r="A454" s="16" t="s">
        <v>136</v>
      </c>
      <c r="B454" s="16" t="s">
        <v>82</v>
      </c>
      <c r="C454" s="16" t="s">
        <v>75</v>
      </c>
      <c r="D454" s="10">
        <v>136</v>
      </c>
      <c r="E454" s="11">
        <v>117291</v>
      </c>
      <c r="F454" s="11">
        <v>0</v>
      </c>
      <c r="G454" s="11">
        <v>25389700</v>
      </c>
      <c r="H454" s="11">
        <v>25389700</v>
      </c>
    </row>
    <row r="455" spans="1:8" x14ac:dyDescent="0.3">
      <c r="A455" s="16" t="s">
        <v>136</v>
      </c>
      <c r="B455" s="16" t="s">
        <v>82</v>
      </c>
      <c r="C455" s="16" t="s">
        <v>78</v>
      </c>
      <c r="D455" s="10">
        <v>2</v>
      </c>
      <c r="E455" s="11">
        <v>426</v>
      </c>
      <c r="F455" s="11">
        <v>0</v>
      </c>
      <c r="G455" s="11">
        <v>114700</v>
      </c>
      <c r="H455" s="11">
        <v>114700</v>
      </c>
    </row>
    <row r="456" spans="1:8" x14ac:dyDescent="0.3">
      <c r="A456" s="16" t="s">
        <v>136</v>
      </c>
      <c r="B456" s="16" t="s">
        <v>82</v>
      </c>
      <c r="C456" s="16" t="s">
        <v>79</v>
      </c>
      <c r="D456" s="10">
        <v>183</v>
      </c>
      <c r="E456" s="11">
        <v>121931</v>
      </c>
      <c r="F456" s="11">
        <v>0</v>
      </c>
      <c r="G456" s="11">
        <v>23914800</v>
      </c>
      <c r="H456" s="11">
        <v>23914800</v>
      </c>
    </row>
    <row r="457" spans="1:8" x14ac:dyDescent="0.3">
      <c r="A457" s="16" t="s">
        <v>136</v>
      </c>
      <c r="B457" s="16" t="s">
        <v>83</v>
      </c>
      <c r="C457" s="16" t="s">
        <v>75</v>
      </c>
      <c r="D457" s="10">
        <v>30</v>
      </c>
      <c r="E457" s="11">
        <v>55880</v>
      </c>
      <c r="F457" s="11">
        <v>0</v>
      </c>
      <c r="G457" s="11">
        <v>6516300</v>
      </c>
      <c r="H457" s="11">
        <v>6516300</v>
      </c>
    </row>
    <row r="458" spans="1:8" x14ac:dyDescent="0.3">
      <c r="A458" s="16" t="s">
        <v>136</v>
      </c>
      <c r="B458" s="16" t="s">
        <v>83</v>
      </c>
      <c r="C458" s="16" t="s">
        <v>78</v>
      </c>
      <c r="D458" s="10">
        <v>9</v>
      </c>
      <c r="E458" s="11">
        <v>2216</v>
      </c>
      <c r="F458" s="11">
        <v>0</v>
      </c>
      <c r="G458" s="11">
        <v>220200</v>
      </c>
      <c r="H458" s="11">
        <v>220200</v>
      </c>
    </row>
    <row r="459" spans="1:8" x14ac:dyDescent="0.3">
      <c r="A459" s="16" t="s">
        <v>136</v>
      </c>
      <c r="B459" s="16" t="s">
        <v>83</v>
      </c>
      <c r="C459" s="16" t="s">
        <v>79</v>
      </c>
      <c r="D459" s="10">
        <v>69</v>
      </c>
      <c r="E459" s="11">
        <v>44518</v>
      </c>
      <c r="F459" s="11">
        <v>0</v>
      </c>
      <c r="G459" s="11">
        <v>7979600</v>
      </c>
      <c r="H459" s="11">
        <v>7979600</v>
      </c>
    </row>
    <row r="460" spans="1:8" x14ac:dyDescent="0.3">
      <c r="A460" s="16" t="s">
        <v>136</v>
      </c>
      <c r="B460" s="16" t="s">
        <v>84</v>
      </c>
      <c r="C460" s="16" t="s">
        <v>75</v>
      </c>
      <c r="D460" s="10">
        <v>779</v>
      </c>
      <c r="E460" s="11">
        <v>1247671</v>
      </c>
      <c r="F460" s="11">
        <v>0</v>
      </c>
      <c r="G460" s="11">
        <v>144784600</v>
      </c>
      <c r="H460" s="11">
        <v>144784600</v>
      </c>
    </row>
    <row r="461" spans="1:8" x14ac:dyDescent="0.3">
      <c r="A461" s="16" t="s">
        <v>136</v>
      </c>
      <c r="B461" s="16" t="s">
        <v>84</v>
      </c>
      <c r="C461" s="16" t="s">
        <v>76</v>
      </c>
      <c r="D461" s="10">
        <v>4</v>
      </c>
      <c r="E461" s="11">
        <v>41237</v>
      </c>
      <c r="F461" s="11">
        <v>0</v>
      </c>
      <c r="G461" s="11">
        <v>710000</v>
      </c>
      <c r="H461" s="11">
        <v>710000</v>
      </c>
    </row>
    <row r="462" spans="1:8" x14ac:dyDescent="0.3">
      <c r="A462" s="16" t="s">
        <v>136</v>
      </c>
      <c r="B462" s="16" t="s">
        <v>84</v>
      </c>
      <c r="C462" s="16" t="s">
        <v>77</v>
      </c>
      <c r="D462" s="10">
        <v>33</v>
      </c>
      <c r="E462" s="11">
        <v>26638</v>
      </c>
      <c r="F462" s="11">
        <v>0</v>
      </c>
      <c r="G462" s="11">
        <v>4599800</v>
      </c>
      <c r="H462" s="11">
        <v>4599800</v>
      </c>
    </row>
    <row r="463" spans="1:8" x14ac:dyDescent="0.3">
      <c r="A463" s="16" t="s">
        <v>136</v>
      </c>
      <c r="B463" s="16" t="s">
        <v>84</v>
      </c>
      <c r="C463" s="16" t="s">
        <v>78</v>
      </c>
      <c r="D463" s="10">
        <v>45</v>
      </c>
      <c r="E463" s="11">
        <v>41717</v>
      </c>
      <c r="F463" s="11">
        <v>0</v>
      </c>
      <c r="G463" s="11">
        <v>7602500</v>
      </c>
      <c r="H463" s="11">
        <v>7602500</v>
      </c>
    </row>
    <row r="464" spans="1:8" x14ac:dyDescent="0.3">
      <c r="A464" s="16" t="s">
        <v>136</v>
      </c>
      <c r="B464" s="16" t="s">
        <v>84</v>
      </c>
      <c r="C464" s="16" t="s">
        <v>79</v>
      </c>
      <c r="D464" s="10">
        <v>1311</v>
      </c>
      <c r="E464" s="11">
        <v>824747</v>
      </c>
      <c r="F464" s="11">
        <v>0</v>
      </c>
      <c r="G464" s="11">
        <v>176078800</v>
      </c>
      <c r="H464" s="11">
        <v>176078800</v>
      </c>
    </row>
    <row r="465" spans="1:8" x14ac:dyDescent="0.3">
      <c r="A465" s="16" t="s">
        <v>136</v>
      </c>
      <c r="B465" s="16" t="s">
        <v>85</v>
      </c>
      <c r="C465" s="16" t="s">
        <v>75</v>
      </c>
      <c r="D465" s="10">
        <v>116</v>
      </c>
      <c r="E465" s="11">
        <v>136605</v>
      </c>
      <c r="F465" s="11">
        <v>0</v>
      </c>
      <c r="G465" s="11">
        <v>21149700</v>
      </c>
      <c r="H465" s="11">
        <v>21149700</v>
      </c>
    </row>
    <row r="466" spans="1:8" x14ac:dyDescent="0.3">
      <c r="A466" s="16" t="s">
        <v>136</v>
      </c>
      <c r="B466" s="16" t="s">
        <v>85</v>
      </c>
      <c r="C466" s="16" t="s">
        <v>78</v>
      </c>
      <c r="D466" s="10">
        <v>5</v>
      </c>
      <c r="E466" s="11">
        <v>4651</v>
      </c>
      <c r="F466" s="11">
        <v>0</v>
      </c>
      <c r="G466" s="11">
        <v>600400</v>
      </c>
      <c r="H466" s="11">
        <v>600400</v>
      </c>
    </row>
    <row r="467" spans="1:8" x14ac:dyDescent="0.3">
      <c r="A467" s="16" t="s">
        <v>136</v>
      </c>
      <c r="B467" s="16" t="s">
        <v>85</v>
      </c>
      <c r="C467" s="16" t="s">
        <v>79</v>
      </c>
      <c r="D467" s="10">
        <v>183</v>
      </c>
      <c r="E467" s="11">
        <v>126086</v>
      </c>
      <c r="F467" s="11">
        <v>0</v>
      </c>
      <c r="G467" s="11">
        <v>26460500</v>
      </c>
      <c r="H467" s="11">
        <v>26460500</v>
      </c>
    </row>
    <row r="468" spans="1:8" x14ac:dyDescent="0.3">
      <c r="A468" s="16" t="s">
        <v>136</v>
      </c>
      <c r="B468" s="16" t="s">
        <v>86</v>
      </c>
      <c r="C468" s="16" t="s">
        <v>75</v>
      </c>
      <c r="D468" s="10">
        <v>248</v>
      </c>
      <c r="E468" s="11">
        <v>449158</v>
      </c>
      <c r="F468" s="11">
        <v>0</v>
      </c>
      <c r="G468" s="11">
        <v>43226900</v>
      </c>
      <c r="H468" s="11">
        <v>43226900</v>
      </c>
    </row>
    <row r="469" spans="1:8" x14ac:dyDescent="0.3">
      <c r="A469" s="16" t="s">
        <v>136</v>
      </c>
      <c r="B469" s="16" t="s">
        <v>86</v>
      </c>
      <c r="C469" s="16" t="s">
        <v>76</v>
      </c>
      <c r="D469" s="10">
        <v>7</v>
      </c>
      <c r="E469" s="11">
        <v>12378</v>
      </c>
      <c r="F469" s="11">
        <v>0</v>
      </c>
      <c r="G469" s="11">
        <v>431800</v>
      </c>
      <c r="H469" s="11">
        <v>431800</v>
      </c>
    </row>
    <row r="470" spans="1:8" x14ac:dyDescent="0.3">
      <c r="A470" s="16" t="s">
        <v>136</v>
      </c>
      <c r="B470" s="16" t="s">
        <v>86</v>
      </c>
      <c r="C470" s="16" t="s">
        <v>78</v>
      </c>
      <c r="D470" s="10">
        <v>13</v>
      </c>
      <c r="E470" s="11">
        <v>21378</v>
      </c>
      <c r="F470" s="11">
        <v>0</v>
      </c>
      <c r="G470" s="11">
        <v>2573000</v>
      </c>
      <c r="H470" s="11">
        <v>2573000</v>
      </c>
    </row>
    <row r="471" spans="1:8" x14ac:dyDescent="0.3">
      <c r="A471" s="16" t="s">
        <v>136</v>
      </c>
      <c r="B471" s="16" t="s">
        <v>86</v>
      </c>
      <c r="C471" s="16" t="s">
        <v>79</v>
      </c>
      <c r="D471" s="10">
        <v>187</v>
      </c>
      <c r="E471" s="11">
        <v>113765</v>
      </c>
      <c r="F471" s="11">
        <v>0</v>
      </c>
      <c r="G471" s="11">
        <v>24051400</v>
      </c>
      <c r="H471" s="11">
        <v>24051400</v>
      </c>
    </row>
    <row r="472" spans="1:8" x14ac:dyDescent="0.3">
      <c r="A472" s="16" t="s">
        <v>136</v>
      </c>
      <c r="B472" s="16" t="s">
        <v>87</v>
      </c>
      <c r="C472" s="16" t="s">
        <v>75</v>
      </c>
      <c r="D472" s="10">
        <v>238</v>
      </c>
      <c r="E472" s="11">
        <v>111477</v>
      </c>
      <c r="F472" s="11">
        <v>0</v>
      </c>
      <c r="G472" s="11">
        <v>21341200</v>
      </c>
      <c r="H472" s="11">
        <v>21341200</v>
      </c>
    </row>
    <row r="473" spans="1:8" x14ac:dyDescent="0.3">
      <c r="A473" s="16" t="s">
        <v>136</v>
      </c>
      <c r="B473" s="16" t="s">
        <v>87</v>
      </c>
      <c r="C473" s="16" t="s">
        <v>76</v>
      </c>
      <c r="D473" s="10">
        <v>8</v>
      </c>
      <c r="E473" s="11">
        <v>6175</v>
      </c>
      <c r="F473" s="11">
        <v>0</v>
      </c>
      <c r="G473" s="11">
        <v>468100</v>
      </c>
      <c r="H473" s="11">
        <v>468100</v>
      </c>
    </row>
    <row r="474" spans="1:8" x14ac:dyDescent="0.3">
      <c r="A474" s="16" t="s">
        <v>136</v>
      </c>
      <c r="B474" s="16" t="s">
        <v>87</v>
      </c>
      <c r="C474" s="16" t="s">
        <v>78</v>
      </c>
      <c r="D474" s="10">
        <v>6</v>
      </c>
      <c r="E474" s="11">
        <v>3028</v>
      </c>
      <c r="F474" s="11">
        <v>0</v>
      </c>
      <c r="G474" s="11">
        <v>257200</v>
      </c>
      <c r="H474" s="11">
        <v>257200</v>
      </c>
    </row>
    <row r="475" spans="1:8" x14ac:dyDescent="0.3">
      <c r="A475" s="16" t="s">
        <v>136</v>
      </c>
      <c r="B475" s="16" t="s">
        <v>87</v>
      </c>
      <c r="C475" s="16" t="s">
        <v>79</v>
      </c>
      <c r="D475" s="10">
        <v>124</v>
      </c>
      <c r="E475" s="11">
        <v>58713</v>
      </c>
      <c r="F475" s="11">
        <v>0</v>
      </c>
      <c r="G475" s="11">
        <v>12293500</v>
      </c>
      <c r="H475" s="11">
        <v>12293500</v>
      </c>
    </row>
    <row r="476" spans="1:8" x14ac:dyDescent="0.3">
      <c r="A476" s="16" t="s">
        <v>136</v>
      </c>
      <c r="B476" s="16" t="s">
        <v>88</v>
      </c>
      <c r="C476" s="16" t="s">
        <v>75</v>
      </c>
      <c r="D476" s="10">
        <v>9</v>
      </c>
      <c r="E476" s="11">
        <v>114472</v>
      </c>
      <c r="F476" s="11">
        <v>0</v>
      </c>
      <c r="G476" s="11">
        <v>3825800</v>
      </c>
      <c r="H476" s="11">
        <v>3825800</v>
      </c>
    </row>
    <row r="477" spans="1:8" x14ac:dyDescent="0.3">
      <c r="A477" s="16" t="s">
        <v>136</v>
      </c>
      <c r="B477" s="16" t="s">
        <v>88</v>
      </c>
      <c r="C477" s="16" t="s">
        <v>78</v>
      </c>
      <c r="D477" s="10">
        <v>3</v>
      </c>
      <c r="E477" s="11">
        <v>4124</v>
      </c>
      <c r="F477" s="11">
        <v>0</v>
      </c>
      <c r="G477" s="11">
        <v>596200</v>
      </c>
      <c r="H477" s="11">
        <v>596200</v>
      </c>
    </row>
    <row r="478" spans="1:8" x14ac:dyDescent="0.3">
      <c r="A478" s="16" t="s">
        <v>136</v>
      </c>
      <c r="B478" s="16" t="s">
        <v>88</v>
      </c>
      <c r="C478" s="16" t="s">
        <v>79</v>
      </c>
      <c r="D478" s="10">
        <v>44</v>
      </c>
      <c r="E478" s="11">
        <v>11498</v>
      </c>
      <c r="F478" s="11">
        <v>0</v>
      </c>
      <c r="G478" s="11">
        <v>2737500</v>
      </c>
      <c r="H478" s="11">
        <v>2737500</v>
      </c>
    </row>
    <row r="479" spans="1:8" x14ac:dyDescent="0.3">
      <c r="A479" s="16" t="s">
        <v>136</v>
      </c>
      <c r="B479" s="16" t="s">
        <v>89</v>
      </c>
      <c r="C479" s="16" t="s">
        <v>75</v>
      </c>
      <c r="D479" s="10">
        <v>15492</v>
      </c>
      <c r="E479" s="11">
        <v>8466763</v>
      </c>
      <c r="F479" s="11">
        <v>0</v>
      </c>
      <c r="G479" s="11">
        <v>1672634900</v>
      </c>
      <c r="H479" s="11">
        <v>1672634900</v>
      </c>
    </row>
    <row r="480" spans="1:8" x14ac:dyDescent="0.3">
      <c r="A480" s="16" t="s">
        <v>136</v>
      </c>
      <c r="B480" s="16" t="s">
        <v>89</v>
      </c>
      <c r="C480" s="16" t="s">
        <v>76</v>
      </c>
      <c r="D480" s="10">
        <v>1217</v>
      </c>
      <c r="E480" s="11">
        <v>1122599</v>
      </c>
      <c r="F480" s="11">
        <v>0</v>
      </c>
      <c r="G480" s="11">
        <v>68788000</v>
      </c>
      <c r="H480" s="11">
        <v>68788000</v>
      </c>
    </row>
    <row r="481" spans="1:8" x14ac:dyDescent="0.3">
      <c r="A481" s="16" t="s">
        <v>136</v>
      </c>
      <c r="B481" s="16" t="s">
        <v>89</v>
      </c>
      <c r="C481" s="16" t="s">
        <v>77</v>
      </c>
      <c r="D481" s="10">
        <v>8</v>
      </c>
      <c r="E481" s="11">
        <v>3020</v>
      </c>
      <c r="F481" s="11">
        <v>0</v>
      </c>
      <c r="G481" s="11">
        <v>311100</v>
      </c>
      <c r="H481" s="11">
        <v>311100</v>
      </c>
    </row>
    <row r="482" spans="1:8" x14ac:dyDescent="0.3">
      <c r="A482" s="16" t="s">
        <v>136</v>
      </c>
      <c r="B482" s="16" t="s">
        <v>89</v>
      </c>
      <c r="C482" s="16" t="s">
        <v>78</v>
      </c>
      <c r="D482" s="10">
        <v>378</v>
      </c>
      <c r="E482" s="11">
        <v>262980</v>
      </c>
      <c r="F482" s="11">
        <v>0</v>
      </c>
      <c r="G482" s="11">
        <v>43810400</v>
      </c>
      <c r="H482" s="11">
        <v>43810400</v>
      </c>
    </row>
    <row r="483" spans="1:8" x14ac:dyDescent="0.3">
      <c r="A483" s="16" t="s">
        <v>136</v>
      </c>
      <c r="B483" s="16" t="s">
        <v>89</v>
      </c>
      <c r="C483" s="16" t="s">
        <v>79</v>
      </c>
      <c r="D483" s="10">
        <v>9982</v>
      </c>
      <c r="E483" s="11">
        <v>5385235</v>
      </c>
      <c r="F483" s="11">
        <v>0</v>
      </c>
      <c r="G483" s="11">
        <v>1159971600</v>
      </c>
      <c r="H483" s="11">
        <v>1159971600</v>
      </c>
    </row>
    <row r="484" spans="1:8" x14ac:dyDescent="0.3">
      <c r="A484" s="16" t="s">
        <v>136</v>
      </c>
      <c r="B484" s="16" t="s">
        <v>90</v>
      </c>
      <c r="C484" s="16" t="s">
        <v>75</v>
      </c>
      <c r="D484" s="10">
        <v>337</v>
      </c>
      <c r="E484" s="11">
        <v>300006</v>
      </c>
      <c r="F484" s="11">
        <v>0</v>
      </c>
      <c r="G484" s="11">
        <v>40470900</v>
      </c>
      <c r="H484" s="11">
        <v>40470900</v>
      </c>
    </row>
    <row r="485" spans="1:8" x14ac:dyDescent="0.3">
      <c r="A485" s="16" t="s">
        <v>136</v>
      </c>
      <c r="B485" s="16" t="s">
        <v>90</v>
      </c>
      <c r="C485" s="16" t="s">
        <v>76</v>
      </c>
      <c r="D485" s="10">
        <v>2</v>
      </c>
      <c r="E485" s="11">
        <v>1164</v>
      </c>
      <c r="F485" s="11">
        <v>0</v>
      </c>
      <c r="G485" s="11">
        <v>66700</v>
      </c>
      <c r="H485" s="11">
        <v>66700</v>
      </c>
    </row>
    <row r="486" spans="1:8" x14ac:dyDescent="0.3">
      <c r="A486" s="16" t="s">
        <v>136</v>
      </c>
      <c r="B486" s="16" t="s">
        <v>90</v>
      </c>
      <c r="C486" s="16" t="s">
        <v>78</v>
      </c>
      <c r="D486" s="10">
        <v>2</v>
      </c>
      <c r="E486" s="11">
        <v>446</v>
      </c>
      <c r="F486" s="11">
        <v>0</v>
      </c>
      <c r="G486" s="11">
        <v>67400</v>
      </c>
      <c r="H486" s="11">
        <v>67400</v>
      </c>
    </row>
    <row r="487" spans="1:8" x14ac:dyDescent="0.3">
      <c r="A487" s="16" t="s">
        <v>136</v>
      </c>
      <c r="B487" s="16" t="s">
        <v>90</v>
      </c>
      <c r="C487" s="16" t="s">
        <v>79</v>
      </c>
      <c r="D487" s="10">
        <v>609</v>
      </c>
      <c r="E487" s="11">
        <v>295028</v>
      </c>
      <c r="F487" s="11">
        <v>0</v>
      </c>
      <c r="G487" s="11">
        <v>63460800</v>
      </c>
      <c r="H487" s="11">
        <v>63460800</v>
      </c>
    </row>
    <row r="488" spans="1:8" x14ac:dyDescent="0.3">
      <c r="A488" s="16" t="s">
        <v>136</v>
      </c>
      <c r="B488" s="16" t="s">
        <v>91</v>
      </c>
      <c r="C488" s="16" t="s">
        <v>75</v>
      </c>
      <c r="D488" s="10">
        <v>2</v>
      </c>
      <c r="E488" s="11">
        <v>536</v>
      </c>
      <c r="F488" s="11">
        <v>0</v>
      </c>
      <c r="G488" s="11">
        <v>335300</v>
      </c>
      <c r="H488" s="11">
        <v>335300</v>
      </c>
    </row>
    <row r="489" spans="1:8" x14ac:dyDescent="0.3">
      <c r="A489" s="16" t="s">
        <v>136</v>
      </c>
      <c r="B489" s="16" t="s">
        <v>92</v>
      </c>
      <c r="C489" s="16" t="s">
        <v>75</v>
      </c>
      <c r="D489" s="10">
        <v>226</v>
      </c>
      <c r="E489" s="11">
        <v>343836</v>
      </c>
      <c r="F489" s="11">
        <v>0</v>
      </c>
      <c r="G489" s="11">
        <v>30736400</v>
      </c>
      <c r="H489" s="11">
        <v>30736400</v>
      </c>
    </row>
    <row r="490" spans="1:8" x14ac:dyDescent="0.3">
      <c r="A490" s="16" t="s">
        <v>136</v>
      </c>
      <c r="B490" s="16" t="s">
        <v>92</v>
      </c>
      <c r="C490" s="16" t="s">
        <v>76</v>
      </c>
      <c r="D490" s="10">
        <v>64</v>
      </c>
      <c r="E490" s="11">
        <v>72738</v>
      </c>
      <c r="F490" s="11">
        <v>0</v>
      </c>
      <c r="G490" s="11">
        <v>3597900</v>
      </c>
      <c r="H490" s="11">
        <v>3597900</v>
      </c>
    </row>
    <row r="491" spans="1:8" x14ac:dyDescent="0.3">
      <c r="A491" s="16" t="s">
        <v>136</v>
      </c>
      <c r="B491" s="16" t="s">
        <v>92</v>
      </c>
      <c r="C491" s="16" t="s">
        <v>77</v>
      </c>
      <c r="D491" s="10">
        <v>46</v>
      </c>
      <c r="E491" s="11">
        <v>38652</v>
      </c>
      <c r="F491" s="11">
        <v>0</v>
      </c>
      <c r="G491" s="11">
        <v>5653100</v>
      </c>
      <c r="H491" s="11">
        <v>5653100</v>
      </c>
    </row>
    <row r="492" spans="1:8" x14ac:dyDescent="0.3">
      <c r="A492" s="16" t="s">
        <v>136</v>
      </c>
      <c r="B492" s="16" t="s">
        <v>92</v>
      </c>
      <c r="C492" s="16" t="s">
        <v>78</v>
      </c>
      <c r="D492" s="10">
        <v>12</v>
      </c>
      <c r="E492" s="11">
        <v>8678</v>
      </c>
      <c r="F492" s="11">
        <v>0</v>
      </c>
      <c r="G492" s="11">
        <v>1155000</v>
      </c>
      <c r="H492" s="11">
        <v>1155000</v>
      </c>
    </row>
    <row r="493" spans="1:8" x14ac:dyDescent="0.3">
      <c r="A493" s="16" t="s">
        <v>136</v>
      </c>
      <c r="B493" s="16" t="s">
        <v>92</v>
      </c>
      <c r="C493" s="16" t="s">
        <v>79</v>
      </c>
      <c r="D493" s="10">
        <v>373</v>
      </c>
      <c r="E493" s="11">
        <v>237865</v>
      </c>
      <c r="F493" s="11">
        <v>0</v>
      </c>
      <c r="G493" s="11">
        <v>50701500</v>
      </c>
      <c r="H493" s="11">
        <v>50701500</v>
      </c>
    </row>
    <row r="494" spans="1:8" x14ac:dyDescent="0.3">
      <c r="A494" s="16" t="s">
        <v>136</v>
      </c>
      <c r="B494" s="16" t="s">
        <v>93</v>
      </c>
      <c r="C494" s="16" t="s">
        <v>75</v>
      </c>
      <c r="D494" s="10">
        <v>22</v>
      </c>
      <c r="E494" s="11">
        <v>17669</v>
      </c>
      <c r="F494" s="11">
        <v>0</v>
      </c>
      <c r="G494" s="11">
        <v>3500800</v>
      </c>
      <c r="H494" s="11">
        <v>3500800</v>
      </c>
    </row>
    <row r="495" spans="1:8" x14ac:dyDescent="0.3">
      <c r="A495" s="16" t="s">
        <v>136</v>
      </c>
      <c r="B495" s="16" t="s">
        <v>93</v>
      </c>
      <c r="C495" s="16" t="s">
        <v>79</v>
      </c>
      <c r="D495" s="10">
        <v>22</v>
      </c>
      <c r="E495" s="11">
        <v>12392</v>
      </c>
      <c r="F495" s="11">
        <v>0</v>
      </c>
      <c r="G495" s="11">
        <v>2402500</v>
      </c>
      <c r="H495" s="11">
        <v>2402500</v>
      </c>
    </row>
    <row r="496" spans="1:8" x14ac:dyDescent="0.3">
      <c r="A496" s="16" t="s">
        <v>136</v>
      </c>
      <c r="B496" s="16" t="s">
        <v>94</v>
      </c>
      <c r="C496" s="16" t="s">
        <v>75</v>
      </c>
      <c r="D496" s="10">
        <v>116</v>
      </c>
      <c r="E496" s="11">
        <v>251303</v>
      </c>
      <c r="F496" s="11">
        <v>0</v>
      </c>
      <c r="G496" s="11">
        <v>21409900</v>
      </c>
      <c r="H496" s="11">
        <v>21409900</v>
      </c>
    </row>
    <row r="497" spans="1:8" x14ac:dyDescent="0.3">
      <c r="A497" s="16" t="s">
        <v>136</v>
      </c>
      <c r="B497" s="16" t="s">
        <v>94</v>
      </c>
      <c r="C497" s="16" t="s">
        <v>78</v>
      </c>
      <c r="D497" s="10">
        <v>17</v>
      </c>
      <c r="E497" s="11">
        <v>18017</v>
      </c>
      <c r="F497" s="11">
        <v>0</v>
      </c>
      <c r="G497" s="11">
        <v>2420000</v>
      </c>
      <c r="H497" s="11">
        <v>2420000</v>
      </c>
    </row>
    <row r="498" spans="1:8" x14ac:dyDescent="0.3">
      <c r="A498" s="16" t="s">
        <v>136</v>
      </c>
      <c r="B498" s="16" t="s">
        <v>94</v>
      </c>
      <c r="C498" s="16" t="s">
        <v>79</v>
      </c>
      <c r="D498" s="10">
        <v>266</v>
      </c>
      <c r="E498" s="11">
        <v>157724</v>
      </c>
      <c r="F498" s="11">
        <v>0</v>
      </c>
      <c r="G498" s="11">
        <v>31446600</v>
      </c>
      <c r="H498" s="11">
        <v>31446600</v>
      </c>
    </row>
    <row r="499" spans="1:8" x14ac:dyDescent="0.3">
      <c r="A499" s="16" t="s">
        <v>136</v>
      </c>
      <c r="B499" s="16" t="s">
        <v>95</v>
      </c>
      <c r="C499" s="16" t="s">
        <v>75</v>
      </c>
      <c r="D499" s="10">
        <v>69</v>
      </c>
      <c r="E499" s="11">
        <v>161407</v>
      </c>
      <c r="F499" s="11">
        <v>0</v>
      </c>
      <c r="G499" s="11">
        <v>19645000</v>
      </c>
      <c r="H499" s="11">
        <v>19645000</v>
      </c>
    </row>
    <row r="500" spans="1:8" x14ac:dyDescent="0.3">
      <c r="A500" s="16" t="s">
        <v>136</v>
      </c>
      <c r="B500" s="16" t="s">
        <v>95</v>
      </c>
      <c r="C500" s="16" t="s">
        <v>78</v>
      </c>
      <c r="D500" s="10">
        <v>7</v>
      </c>
      <c r="E500" s="11">
        <v>13871</v>
      </c>
      <c r="F500" s="11">
        <v>0</v>
      </c>
      <c r="G500" s="11">
        <v>1909200</v>
      </c>
      <c r="H500" s="11">
        <v>1909200</v>
      </c>
    </row>
    <row r="501" spans="1:8" x14ac:dyDescent="0.3">
      <c r="A501" s="16" t="s">
        <v>136</v>
      </c>
      <c r="B501" s="16" t="s">
        <v>95</v>
      </c>
      <c r="C501" s="16" t="s">
        <v>79</v>
      </c>
      <c r="D501" s="10">
        <v>137</v>
      </c>
      <c r="E501" s="11">
        <v>98658</v>
      </c>
      <c r="F501" s="11">
        <v>0</v>
      </c>
      <c r="G501" s="11">
        <v>19552600</v>
      </c>
      <c r="H501" s="11">
        <v>19552600</v>
      </c>
    </row>
    <row r="502" spans="1:8" x14ac:dyDescent="0.3">
      <c r="A502" s="16" t="s">
        <v>136</v>
      </c>
      <c r="B502" s="16" t="s">
        <v>96</v>
      </c>
      <c r="C502" s="16" t="s">
        <v>75</v>
      </c>
      <c r="D502" s="10">
        <v>80</v>
      </c>
      <c r="E502" s="11">
        <v>132149</v>
      </c>
      <c r="F502" s="11">
        <v>0</v>
      </c>
      <c r="G502" s="11">
        <v>13896500</v>
      </c>
      <c r="H502" s="11">
        <v>13896500</v>
      </c>
    </row>
    <row r="503" spans="1:8" x14ac:dyDescent="0.3">
      <c r="A503" s="16" t="s">
        <v>136</v>
      </c>
      <c r="B503" s="16" t="s">
        <v>96</v>
      </c>
      <c r="C503" s="16" t="s">
        <v>78</v>
      </c>
      <c r="D503" s="10">
        <v>16</v>
      </c>
      <c r="E503" s="11">
        <v>12632</v>
      </c>
      <c r="F503" s="11">
        <v>0</v>
      </c>
      <c r="G503" s="11">
        <v>1650900</v>
      </c>
      <c r="H503" s="11">
        <v>1650900</v>
      </c>
    </row>
    <row r="504" spans="1:8" x14ac:dyDescent="0.3">
      <c r="A504" s="16" t="s">
        <v>136</v>
      </c>
      <c r="B504" s="16" t="s">
        <v>96</v>
      </c>
      <c r="C504" s="16" t="s">
        <v>79</v>
      </c>
      <c r="D504" s="10">
        <v>140</v>
      </c>
      <c r="E504" s="11">
        <v>100811</v>
      </c>
      <c r="F504" s="11">
        <v>0</v>
      </c>
      <c r="G504" s="11">
        <v>18147200</v>
      </c>
      <c r="H504" s="11">
        <v>18147200</v>
      </c>
    </row>
    <row r="505" spans="1:8" x14ac:dyDescent="0.3">
      <c r="A505" s="16" t="s">
        <v>136</v>
      </c>
      <c r="B505" s="16" t="s">
        <v>97</v>
      </c>
      <c r="C505" s="16" t="s">
        <v>75</v>
      </c>
      <c r="D505" s="10">
        <v>21</v>
      </c>
      <c r="E505" s="11">
        <v>27688</v>
      </c>
      <c r="F505" s="11">
        <v>0</v>
      </c>
      <c r="G505" s="11">
        <v>2890300</v>
      </c>
      <c r="H505" s="11">
        <v>2890300</v>
      </c>
    </row>
    <row r="506" spans="1:8" x14ac:dyDescent="0.3">
      <c r="A506" s="16" t="s">
        <v>136</v>
      </c>
      <c r="B506" s="16" t="s">
        <v>97</v>
      </c>
      <c r="C506" s="16" t="s">
        <v>78</v>
      </c>
      <c r="D506" s="10">
        <v>11</v>
      </c>
      <c r="E506" s="11">
        <v>8725</v>
      </c>
      <c r="F506" s="11">
        <v>0</v>
      </c>
      <c r="G506" s="11">
        <v>804200</v>
      </c>
      <c r="H506" s="11">
        <v>804200</v>
      </c>
    </row>
    <row r="507" spans="1:8" x14ac:dyDescent="0.3">
      <c r="A507" s="16" t="s">
        <v>136</v>
      </c>
      <c r="B507" s="16" t="s">
        <v>97</v>
      </c>
      <c r="C507" s="16" t="s">
        <v>79</v>
      </c>
      <c r="D507" s="10">
        <v>82</v>
      </c>
      <c r="E507" s="11">
        <v>46673</v>
      </c>
      <c r="F507" s="11">
        <v>0</v>
      </c>
      <c r="G507" s="11">
        <v>9223300</v>
      </c>
      <c r="H507" s="11">
        <v>9223300</v>
      </c>
    </row>
    <row r="508" spans="1:8" x14ac:dyDescent="0.3">
      <c r="A508" s="16" t="s">
        <v>136</v>
      </c>
      <c r="B508" s="16" t="s">
        <v>98</v>
      </c>
      <c r="C508" s="16" t="s">
        <v>75</v>
      </c>
      <c r="D508" s="10">
        <v>97</v>
      </c>
      <c r="E508" s="11">
        <v>144580</v>
      </c>
      <c r="F508" s="11">
        <v>0</v>
      </c>
      <c r="G508" s="11">
        <v>17781500</v>
      </c>
      <c r="H508" s="11">
        <v>17781500</v>
      </c>
    </row>
    <row r="509" spans="1:8" x14ac:dyDescent="0.3">
      <c r="A509" s="16" t="s">
        <v>136</v>
      </c>
      <c r="B509" s="16" t="s">
        <v>98</v>
      </c>
      <c r="C509" s="16" t="s">
        <v>78</v>
      </c>
      <c r="D509" s="10">
        <v>9</v>
      </c>
      <c r="E509" s="11">
        <v>13049</v>
      </c>
      <c r="F509" s="11">
        <v>0</v>
      </c>
      <c r="G509" s="11">
        <v>1084000</v>
      </c>
      <c r="H509" s="11">
        <v>1084000</v>
      </c>
    </row>
    <row r="510" spans="1:8" x14ac:dyDescent="0.3">
      <c r="A510" s="16" t="s">
        <v>136</v>
      </c>
      <c r="B510" s="16" t="s">
        <v>98</v>
      </c>
      <c r="C510" s="16" t="s">
        <v>79</v>
      </c>
      <c r="D510" s="10">
        <v>83</v>
      </c>
      <c r="E510" s="11">
        <v>75653</v>
      </c>
      <c r="F510" s="11">
        <v>0</v>
      </c>
      <c r="G510" s="11">
        <v>14251500</v>
      </c>
      <c r="H510" s="11">
        <v>14251500</v>
      </c>
    </row>
    <row r="511" spans="1:8" x14ac:dyDescent="0.3">
      <c r="A511" s="16" t="s">
        <v>136</v>
      </c>
      <c r="B511" s="16" t="s">
        <v>99</v>
      </c>
      <c r="C511" s="16" t="s">
        <v>75</v>
      </c>
      <c r="D511" s="10">
        <v>2649</v>
      </c>
      <c r="E511" s="11">
        <v>1957858</v>
      </c>
      <c r="F511" s="11">
        <v>0</v>
      </c>
      <c r="G511" s="11">
        <v>386612300</v>
      </c>
      <c r="H511" s="11">
        <v>386612300</v>
      </c>
    </row>
    <row r="512" spans="1:8" x14ac:dyDescent="0.3">
      <c r="A512" s="16" t="s">
        <v>136</v>
      </c>
      <c r="B512" s="16" t="s">
        <v>99</v>
      </c>
      <c r="C512" s="16" t="s">
        <v>76</v>
      </c>
      <c r="D512" s="10">
        <v>15</v>
      </c>
      <c r="E512" s="11">
        <v>15517</v>
      </c>
      <c r="F512" s="11">
        <v>0</v>
      </c>
      <c r="G512" s="11">
        <v>993000</v>
      </c>
      <c r="H512" s="11">
        <v>993000</v>
      </c>
    </row>
    <row r="513" spans="1:8" x14ac:dyDescent="0.3">
      <c r="A513" s="16" t="s">
        <v>136</v>
      </c>
      <c r="B513" s="16" t="s">
        <v>99</v>
      </c>
      <c r="C513" s="16" t="s">
        <v>78</v>
      </c>
      <c r="D513" s="10">
        <v>558</v>
      </c>
      <c r="E513" s="11">
        <v>424261</v>
      </c>
      <c r="F513" s="11">
        <v>0</v>
      </c>
      <c r="G513" s="11">
        <v>81562600</v>
      </c>
      <c r="H513" s="11">
        <v>81562600</v>
      </c>
    </row>
    <row r="514" spans="1:8" x14ac:dyDescent="0.3">
      <c r="A514" s="16" t="s">
        <v>136</v>
      </c>
      <c r="B514" s="16" t="s">
        <v>99</v>
      </c>
      <c r="C514" s="16" t="s">
        <v>79</v>
      </c>
      <c r="D514" s="10">
        <v>3870</v>
      </c>
      <c r="E514" s="11">
        <v>2592536</v>
      </c>
      <c r="F514" s="11">
        <v>0</v>
      </c>
      <c r="G514" s="11">
        <v>520343200</v>
      </c>
      <c r="H514" s="11">
        <v>520343200</v>
      </c>
    </row>
    <row r="515" spans="1:8" x14ac:dyDescent="0.3">
      <c r="A515" s="16" t="s">
        <v>136</v>
      </c>
      <c r="B515" s="16" t="s">
        <v>100</v>
      </c>
      <c r="C515" s="16" t="s">
        <v>75</v>
      </c>
      <c r="D515" s="10">
        <v>30</v>
      </c>
      <c r="E515" s="11">
        <v>48808</v>
      </c>
      <c r="F515" s="11">
        <v>0</v>
      </c>
      <c r="G515" s="11">
        <v>4763500</v>
      </c>
      <c r="H515" s="11">
        <v>4763500</v>
      </c>
    </row>
    <row r="516" spans="1:8" x14ac:dyDescent="0.3">
      <c r="A516" s="16" t="s">
        <v>136</v>
      </c>
      <c r="B516" s="16" t="s">
        <v>100</v>
      </c>
      <c r="C516" s="16" t="s">
        <v>76</v>
      </c>
      <c r="D516" s="10">
        <v>1</v>
      </c>
      <c r="E516" s="11">
        <v>967</v>
      </c>
      <c r="F516" s="11">
        <v>0</v>
      </c>
      <c r="G516" s="11">
        <v>35000</v>
      </c>
      <c r="H516" s="11">
        <v>35000</v>
      </c>
    </row>
    <row r="517" spans="1:8" x14ac:dyDescent="0.3">
      <c r="A517" s="16" t="s">
        <v>136</v>
      </c>
      <c r="B517" s="16" t="s">
        <v>100</v>
      </c>
      <c r="C517" s="16" t="s">
        <v>78</v>
      </c>
      <c r="D517" s="10">
        <v>15</v>
      </c>
      <c r="E517" s="11">
        <v>10766</v>
      </c>
      <c r="F517" s="11">
        <v>0</v>
      </c>
      <c r="G517" s="11">
        <v>1851900</v>
      </c>
      <c r="H517" s="11">
        <v>1851900</v>
      </c>
    </row>
    <row r="518" spans="1:8" x14ac:dyDescent="0.3">
      <c r="A518" s="16" t="s">
        <v>136</v>
      </c>
      <c r="B518" s="16" t="s">
        <v>100</v>
      </c>
      <c r="C518" s="16" t="s">
        <v>79</v>
      </c>
      <c r="D518" s="10">
        <v>27</v>
      </c>
      <c r="E518" s="11">
        <v>14049</v>
      </c>
      <c r="F518" s="11">
        <v>0</v>
      </c>
      <c r="G518" s="11">
        <v>2643000</v>
      </c>
      <c r="H518" s="11">
        <v>2643000</v>
      </c>
    </row>
    <row r="519" spans="1:8" x14ac:dyDescent="0.3">
      <c r="A519" s="16" t="s">
        <v>136</v>
      </c>
      <c r="B519" s="16" t="s">
        <v>101</v>
      </c>
      <c r="C519" s="16" t="s">
        <v>75</v>
      </c>
      <c r="D519" s="10">
        <v>436</v>
      </c>
      <c r="E519" s="11">
        <v>401554</v>
      </c>
      <c r="F519" s="11">
        <v>0</v>
      </c>
      <c r="G519" s="11">
        <v>48198500</v>
      </c>
      <c r="H519" s="11">
        <v>48198500</v>
      </c>
    </row>
    <row r="520" spans="1:8" x14ac:dyDescent="0.3">
      <c r="A520" s="16" t="s">
        <v>136</v>
      </c>
      <c r="B520" s="16" t="s">
        <v>101</v>
      </c>
      <c r="C520" s="16" t="s">
        <v>76</v>
      </c>
      <c r="D520" s="10">
        <v>19</v>
      </c>
      <c r="E520" s="11">
        <v>12873</v>
      </c>
      <c r="F520" s="11">
        <v>0</v>
      </c>
      <c r="G520" s="11">
        <v>948700</v>
      </c>
      <c r="H520" s="11">
        <v>948700</v>
      </c>
    </row>
    <row r="521" spans="1:8" x14ac:dyDescent="0.3">
      <c r="A521" s="16" t="s">
        <v>136</v>
      </c>
      <c r="B521" s="16" t="s">
        <v>101</v>
      </c>
      <c r="C521" s="16" t="s">
        <v>78</v>
      </c>
      <c r="D521" s="10">
        <v>9</v>
      </c>
      <c r="E521" s="11">
        <v>11068</v>
      </c>
      <c r="F521" s="11">
        <v>0</v>
      </c>
      <c r="G521" s="11">
        <v>1450700</v>
      </c>
      <c r="H521" s="11">
        <v>1450700</v>
      </c>
    </row>
    <row r="522" spans="1:8" x14ac:dyDescent="0.3">
      <c r="A522" s="16" t="s">
        <v>136</v>
      </c>
      <c r="B522" s="16" t="s">
        <v>101</v>
      </c>
      <c r="C522" s="16" t="s">
        <v>79</v>
      </c>
      <c r="D522" s="10">
        <v>460</v>
      </c>
      <c r="E522" s="11">
        <v>213741</v>
      </c>
      <c r="F522" s="11">
        <v>0</v>
      </c>
      <c r="G522" s="11">
        <v>48551800</v>
      </c>
      <c r="H522" s="11">
        <v>48551800</v>
      </c>
    </row>
    <row r="523" spans="1:8" x14ac:dyDescent="0.3">
      <c r="A523" s="16" t="s">
        <v>136</v>
      </c>
      <c r="B523" s="16" t="s">
        <v>102</v>
      </c>
      <c r="C523" s="16" t="s">
        <v>75</v>
      </c>
      <c r="D523" s="10">
        <v>266</v>
      </c>
      <c r="E523" s="11">
        <v>499561</v>
      </c>
      <c r="F523" s="11">
        <v>0</v>
      </c>
      <c r="G523" s="11">
        <v>48497400</v>
      </c>
      <c r="H523" s="11">
        <v>48497400</v>
      </c>
    </row>
    <row r="524" spans="1:8" x14ac:dyDescent="0.3">
      <c r="A524" s="16" t="s">
        <v>136</v>
      </c>
      <c r="B524" s="16" t="s">
        <v>102</v>
      </c>
      <c r="C524" s="16" t="s">
        <v>76</v>
      </c>
      <c r="D524" s="10">
        <v>14</v>
      </c>
      <c r="E524" s="11">
        <v>29347</v>
      </c>
      <c r="F524" s="11">
        <v>0</v>
      </c>
      <c r="G524" s="11">
        <v>1003100</v>
      </c>
      <c r="H524" s="11">
        <v>1003100</v>
      </c>
    </row>
    <row r="525" spans="1:8" x14ac:dyDescent="0.3">
      <c r="A525" s="16" t="s">
        <v>136</v>
      </c>
      <c r="B525" s="16" t="s">
        <v>102</v>
      </c>
      <c r="C525" s="16" t="s">
        <v>78</v>
      </c>
      <c r="D525" s="10">
        <v>53</v>
      </c>
      <c r="E525" s="11">
        <v>59103</v>
      </c>
      <c r="F525" s="11">
        <v>0</v>
      </c>
      <c r="G525" s="11">
        <v>8724400</v>
      </c>
      <c r="H525" s="11">
        <v>8724400</v>
      </c>
    </row>
    <row r="526" spans="1:8" x14ac:dyDescent="0.3">
      <c r="A526" s="16" t="s">
        <v>136</v>
      </c>
      <c r="B526" s="16" t="s">
        <v>102</v>
      </c>
      <c r="C526" s="16" t="s">
        <v>79</v>
      </c>
      <c r="D526" s="10">
        <v>252</v>
      </c>
      <c r="E526" s="11">
        <v>186824</v>
      </c>
      <c r="F526" s="11">
        <v>0</v>
      </c>
      <c r="G526" s="11">
        <v>38011600</v>
      </c>
      <c r="H526" s="11">
        <v>38011600</v>
      </c>
    </row>
    <row r="527" spans="1:8" x14ac:dyDescent="0.3">
      <c r="A527" s="16" t="s">
        <v>136</v>
      </c>
      <c r="B527" s="16" t="s">
        <v>103</v>
      </c>
      <c r="C527" s="16" t="s">
        <v>75</v>
      </c>
      <c r="D527" s="10">
        <v>37</v>
      </c>
      <c r="E527" s="11">
        <v>64816</v>
      </c>
      <c r="F527" s="11">
        <v>0</v>
      </c>
      <c r="G527" s="11">
        <v>4798100</v>
      </c>
      <c r="H527" s="11">
        <v>4798100</v>
      </c>
    </row>
    <row r="528" spans="1:8" x14ac:dyDescent="0.3">
      <c r="A528" s="16" t="s">
        <v>136</v>
      </c>
      <c r="B528" s="16" t="s">
        <v>103</v>
      </c>
      <c r="C528" s="16" t="s">
        <v>78</v>
      </c>
      <c r="D528" s="10">
        <v>13</v>
      </c>
      <c r="E528" s="11">
        <v>20224</v>
      </c>
      <c r="F528" s="11">
        <v>0</v>
      </c>
      <c r="G528" s="11">
        <v>2929700</v>
      </c>
      <c r="H528" s="11">
        <v>2929700</v>
      </c>
    </row>
    <row r="529" spans="1:8" x14ac:dyDescent="0.3">
      <c r="A529" s="16" t="s">
        <v>136</v>
      </c>
      <c r="B529" s="16" t="s">
        <v>103</v>
      </c>
      <c r="C529" s="16" t="s">
        <v>79</v>
      </c>
      <c r="D529" s="10">
        <v>195</v>
      </c>
      <c r="E529" s="11">
        <v>61241</v>
      </c>
      <c r="F529" s="11">
        <v>0</v>
      </c>
      <c r="G529" s="11">
        <v>12818800</v>
      </c>
      <c r="H529" s="11">
        <v>12818800</v>
      </c>
    </row>
    <row r="530" spans="1:8" x14ac:dyDescent="0.3">
      <c r="A530" s="16" t="s">
        <v>136</v>
      </c>
      <c r="B530" s="16" t="s">
        <v>104</v>
      </c>
      <c r="C530" s="16" t="s">
        <v>75</v>
      </c>
      <c r="D530" s="10">
        <v>20</v>
      </c>
      <c r="E530" s="11">
        <v>20957</v>
      </c>
      <c r="F530" s="11">
        <v>0</v>
      </c>
      <c r="G530" s="11">
        <v>2978900</v>
      </c>
      <c r="H530" s="11">
        <v>2978900</v>
      </c>
    </row>
    <row r="531" spans="1:8" x14ac:dyDescent="0.3">
      <c r="A531" s="16" t="s">
        <v>136</v>
      </c>
      <c r="B531" s="16" t="s">
        <v>104</v>
      </c>
      <c r="C531" s="16" t="s">
        <v>78</v>
      </c>
      <c r="D531" s="10">
        <v>13</v>
      </c>
      <c r="E531" s="11">
        <v>4922</v>
      </c>
      <c r="F531" s="11">
        <v>0</v>
      </c>
      <c r="G531" s="11">
        <v>970000</v>
      </c>
      <c r="H531" s="11">
        <v>970000</v>
      </c>
    </row>
    <row r="532" spans="1:8" x14ac:dyDescent="0.3">
      <c r="A532" s="16" t="s">
        <v>136</v>
      </c>
      <c r="B532" s="16" t="s">
        <v>104</v>
      </c>
      <c r="C532" s="16" t="s">
        <v>79</v>
      </c>
      <c r="D532" s="10">
        <v>65</v>
      </c>
      <c r="E532" s="11">
        <v>33006</v>
      </c>
      <c r="F532" s="11">
        <v>0</v>
      </c>
      <c r="G532" s="11">
        <v>6265700</v>
      </c>
      <c r="H532" s="11">
        <v>6265700</v>
      </c>
    </row>
    <row r="533" spans="1:8" x14ac:dyDescent="0.3">
      <c r="A533" s="16" t="s">
        <v>136</v>
      </c>
      <c r="B533" s="16" t="s">
        <v>105</v>
      </c>
      <c r="C533" s="16" t="s">
        <v>75</v>
      </c>
      <c r="D533" s="10">
        <v>254</v>
      </c>
      <c r="E533" s="11">
        <v>270072</v>
      </c>
      <c r="F533" s="11">
        <v>0</v>
      </c>
      <c r="G533" s="11">
        <v>41545400</v>
      </c>
      <c r="H533" s="11">
        <v>41545400</v>
      </c>
    </row>
    <row r="534" spans="1:8" x14ac:dyDescent="0.3">
      <c r="A534" s="16" t="s">
        <v>136</v>
      </c>
      <c r="B534" s="16" t="s">
        <v>105</v>
      </c>
      <c r="C534" s="16" t="s">
        <v>76</v>
      </c>
      <c r="D534" s="10">
        <v>9</v>
      </c>
      <c r="E534" s="11">
        <v>8704</v>
      </c>
      <c r="F534" s="11">
        <v>0</v>
      </c>
      <c r="G534" s="11">
        <v>753600</v>
      </c>
      <c r="H534" s="11">
        <v>753600</v>
      </c>
    </row>
    <row r="535" spans="1:8" x14ac:dyDescent="0.3">
      <c r="A535" s="16" t="s">
        <v>136</v>
      </c>
      <c r="B535" s="16" t="s">
        <v>105</v>
      </c>
      <c r="C535" s="16" t="s">
        <v>78</v>
      </c>
      <c r="D535" s="10">
        <v>86</v>
      </c>
      <c r="E535" s="11">
        <v>85179</v>
      </c>
      <c r="F535" s="11">
        <v>0</v>
      </c>
      <c r="G535" s="11">
        <v>10888400</v>
      </c>
      <c r="H535" s="11">
        <v>10888400</v>
      </c>
    </row>
    <row r="536" spans="1:8" x14ac:dyDescent="0.3">
      <c r="A536" s="16" t="s">
        <v>136</v>
      </c>
      <c r="B536" s="16" t="s">
        <v>105</v>
      </c>
      <c r="C536" s="16" t="s">
        <v>79</v>
      </c>
      <c r="D536" s="10">
        <v>524</v>
      </c>
      <c r="E536" s="11">
        <v>376446</v>
      </c>
      <c r="F536" s="11">
        <v>0</v>
      </c>
      <c r="G536" s="11">
        <v>70000600</v>
      </c>
      <c r="H536" s="11">
        <v>70000600</v>
      </c>
    </row>
    <row r="537" spans="1:8" x14ac:dyDescent="0.3">
      <c r="A537" s="16" t="s">
        <v>136</v>
      </c>
      <c r="B537" s="16" t="s">
        <v>106</v>
      </c>
      <c r="C537" s="16" t="s">
        <v>75</v>
      </c>
      <c r="D537" s="10">
        <v>152</v>
      </c>
      <c r="E537" s="11">
        <v>388275</v>
      </c>
      <c r="F537" s="11">
        <v>0</v>
      </c>
      <c r="G537" s="11">
        <v>35850600</v>
      </c>
      <c r="H537" s="11">
        <v>35850600</v>
      </c>
    </row>
    <row r="538" spans="1:8" x14ac:dyDescent="0.3">
      <c r="A538" s="16" t="s">
        <v>136</v>
      </c>
      <c r="B538" s="16" t="s">
        <v>106</v>
      </c>
      <c r="C538" s="16" t="s">
        <v>77</v>
      </c>
      <c r="D538" s="10">
        <v>1</v>
      </c>
      <c r="E538" s="11">
        <v>1478</v>
      </c>
      <c r="F538" s="11">
        <v>0</v>
      </c>
      <c r="G538" s="11">
        <v>105000</v>
      </c>
      <c r="H538" s="11">
        <v>105000</v>
      </c>
    </row>
    <row r="539" spans="1:8" x14ac:dyDescent="0.3">
      <c r="A539" s="16" t="s">
        <v>136</v>
      </c>
      <c r="B539" s="16" t="s">
        <v>106</v>
      </c>
      <c r="C539" s="16" t="s">
        <v>78</v>
      </c>
      <c r="D539" s="10">
        <v>11</v>
      </c>
      <c r="E539" s="11">
        <v>19427</v>
      </c>
      <c r="F539" s="11">
        <v>0</v>
      </c>
      <c r="G539" s="11">
        <v>2850200</v>
      </c>
      <c r="H539" s="11">
        <v>2850200</v>
      </c>
    </row>
    <row r="540" spans="1:8" x14ac:dyDescent="0.3">
      <c r="A540" s="16" t="s">
        <v>136</v>
      </c>
      <c r="B540" s="16" t="s">
        <v>106</v>
      </c>
      <c r="C540" s="16" t="s">
        <v>79</v>
      </c>
      <c r="D540" s="10">
        <v>246</v>
      </c>
      <c r="E540" s="11">
        <v>274888</v>
      </c>
      <c r="F540" s="11">
        <v>0</v>
      </c>
      <c r="G540" s="11">
        <v>53716800</v>
      </c>
      <c r="H540" s="11">
        <v>53716800</v>
      </c>
    </row>
    <row r="541" spans="1:8" x14ac:dyDescent="0.3">
      <c r="A541" s="16" t="s">
        <v>136</v>
      </c>
      <c r="B541" s="16" t="s">
        <v>107</v>
      </c>
      <c r="C541" s="16" t="s">
        <v>75</v>
      </c>
      <c r="D541" s="10">
        <v>3</v>
      </c>
      <c r="E541" s="11">
        <v>1258</v>
      </c>
      <c r="F541" s="11">
        <v>0</v>
      </c>
      <c r="G541" s="11">
        <v>517500</v>
      </c>
      <c r="H541" s="11">
        <v>517500</v>
      </c>
    </row>
    <row r="542" spans="1:8" x14ac:dyDescent="0.3">
      <c r="A542" s="16" t="s">
        <v>136</v>
      </c>
      <c r="B542" s="16" t="s">
        <v>107</v>
      </c>
      <c r="C542" s="16" t="s">
        <v>77</v>
      </c>
      <c r="D542" s="10">
        <v>1</v>
      </c>
      <c r="E542" s="11">
        <v>379</v>
      </c>
      <c r="F542" s="11">
        <v>0</v>
      </c>
      <c r="G542" s="11">
        <v>30000</v>
      </c>
      <c r="H542" s="11">
        <v>30000</v>
      </c>
    </row>
    <row r="543" spans="1:8" x14ac:dyDescent="0.3">
      <c r="A543" s="16" t="s">
        <v>136</v>
      </c>
      <c r="B543" s="16" t="s">
        <v>107</v>
      </c>
      <c r="C543" s="16" t="s">
        <v>78</v>
      </c>
      <c r="D543" s="10">
        <v>1</v>
      </c>
      <c r="E543" s="11">
        <v>276</v>
      </c>
      <c r="F543" s="11">
        <v>0</v>
      </c>
      <c r="G543" s="11">
        <v>100000</v>
      </c>
      <c r="H543" s="11">
        <v>100000</v>
      </c>
    </row>
    <row r="544" spans="1:8" x14ac:dyDescent="0.3">
      <c r="A544" s="16" t="s">
        <v>136</v>
      </c>
      <c r="B544" s="16" t="s">
        <v>107</v>
      </c>
      <c r="C544" s="16" t="s">
        <v>79</v>
      </c>
      <c r="D544" s="10">
        <v>18</v>
      </c>
      <c r="E544" s="11">
        <v>8396</v>
      </c>
      <c r="F544" s="11">
        <v>0</v>
      </c>
      <c r="G544" s="11">
        <v>2144000</v>
      </c>
      <c r="H544" s="11">
        <v>2144000</v>
      </c>
    </row>
    <row r="545" spans="1:8" x14ac:dyDescent="0.3">
      <c r="A545" s="16" t="s">
        <v>136</v>
      </c>
      <c r="B545" s="16" t="s">
        <v>108</v>
      </c>
      <c r="C545" s="16" t="s">
        <v>75</v>
      </c>
      <c r="D545" s="10">
        <v>68</v>
      </c>
      <c r="E545" s="11">
        <v>111753</v>
      </c>
      <c r="F545" s="11">
        <v>0</v>
      </c>
      <c r="G545" s="11">
        <v>15440700</v>
      </c>
      <c r="H545" s="11">
        <v>15440700</v>
      </c>
    </row>
    <row r="546" spans="1:8" x14ac:dyDescent="0.3">
      <c r="A546" s="16" t="s">
        <v>136</v>
      </c>
      <c r="B546" s="16" t="s">
        <v>108</v>
      </c>
      <c r="C546" s="16" t="s">
        <v>78</v>
      </c>
      <c r="D546" s="10">
        <v>3</v>
      </c>
      <c r="E546" s="11">
        <v>2823</v>
      </c>
      <c r="F546" s="11">
        <v>0</v>
      </c>
      <c r="G546" s="11">
        <v>571000</v>
      </c>
      <c r="H546" s="11">
        <v>571000</v>
      </c>
    </row>
    <row r="547" spans="1:8" x14ac:dyDescent="0.3">
      <c r="A547" s="16" t="s">
        <v>136</v>
      </c>
      <c r="B547" s="16" t="s">
        <v>108</v>
      </c>
      <c r="C547" s="16" t="s">
        <v>79</v>
      </c>
      <c r="D547" s="10">
        <v>43</v>
      </c>
      <c r="E547" s="11">
        <v>24049</v>
      </c>
      <c r="F547" s="11">
        <v>0</v>
      </c>
      <c r="G547" s="11">
        <v>4421400</v>
      </c>
      <c r="H547" s="11">
        <v>4421400</v>
      </c>
    </row>
    <row r="548" spans="1:8" x14ac:dyDescent="0.3">
      <c r="A548" s="16" t="s">
        <v>136</v>
      </c>
      <c r="B548" s="16" t="s">
        <v>109</v>
      </c>
      <c r="C548" s="16" t="s">
        <v>75</v>
      </c>
      <c r="D548" s="10">
        <v>65</v>
      </c>
      <c r="E548" s="11">
        <v>180508</v>
      </c>
      <c r="F548" s="11">
        <v>0</v>
      </c>
      <c r="G548" s="11">
        <v>19735400</v>
      </c>
      <c r="H548" s="11">
        <v>19735400</v>
      </c>
    </row>
    <row r="549" spans="1:8" x14ac:dyDescent="0.3">
      <c r="A549" s="16" t="s">
        <v>136</v>
      </c>
      <c r="B549" s="16" t="s">
        <v>109</v>
      </c>
      <c r="C549" s="16" t="s">
        <v>78</v>
      </c>
      <c r="D549" s="10">
        <v>2</v>
      </c>
      <c r="E549" s="11">
        <v>5751</v>
      </c>
      <c r="F549" s="11">
        <v>0</v>
      </c>
      <c r="G549" s="11">
        <v>700000</v>
      </c>
      <c r="H549" s="11">
        <v>700000</v>
      </c>
    </row>
    <row r="550" spans="1:8" x14ac:dyDescent="0.3">
      <c r="A550" s="16" t="s">
        <v>136</v>
      </c>
      <c r="B550" s="16" t="s">
        <v>109</v>
      </c>
      <c r="C550" s="16" t="s">
        <v>79</v>
      </c>
      <c r="D550" s="10">
        <v>67</v>
      </c>
      <c r="E550" s="11">
        <v>66634</v>
      </c>
      <c r="F550" s="11">
        <v>0</v>
      </c>
      <c r="G550" s="11">
        <v>12785100</v>
      </c>
      <c r="H550" s="11">
        <v>12785100</v>
      </c>
    </row>
    <row r="551" spans="1:8" x14ac:dyDescent="0.3">
      <c r="A551" s="16" t="s">
        <v>136</v>
      </c>
      <c r="B551" s="16" t="s">
        <v>110</v>
      </c>
      <c r="C551" s="16" t="s">
        <v>75</v>
      </c>
      <c r="D551" s="10">
        <v>55</v>
      </c>
      <c r="E551" s="11">
        <v>92703</v>
      </c>
      <c r="F551" s="11">
        <v>0</v>
      </c>
      <c r="G551" s="11">
        <v>10295000</v>
      </c>
      <c r="H551" s="11">
        <v>10295000</v>
      </c>
    </row>
    <row r="552" spans="1:8" x14ac:dyDescent="0.3">
      <c r="A552" s="16" t="s">
        <v>136</v>
      </c>
      <c r="B552" s="16" t="s">
        <v>110</v>
      </c>
      <c r="C552" s="16" t="s">
        <v>78</v>
      </c>
      <c r="D552" s="10">
        <v>4</v>
      </c>
      <c r="E552" s="11">
        <v>2021</v>
      </c>
      <c r="F552" s="11">
        <v>0</v>
      </c>
      <c r="G552" s="11">
        <v>645100</v>
      </c>
      <c r="H552" s="11">
        <v>645100</v>
      </c>
    </row>
    <row r="553" spans="1:8" x14ac:dyDescent="0.3">
      <c r="A553" s="16" t="s">
        <v>136</v>
      </c>
      <c r="B553" s="16" t="s">
        <v>110</v>
      </c>
      <c r="C553" s="16" t="s">
        <v>79</v>
      </c>
      <c r="D553" s="10">
        <v>65</v>
      </c>
      <c r="E553" s="11">
        <v>36647</v>
      </c>
      <c r="F553" s="11">
        <v>0</v>
      </c>
      <c r="G553" s="11">
        <v>7734900</v>
      </c>
      <c r="H553" s="11">
        <v>7734900</v>
      </c>
    </row>
    <row r="554" spans="1:8" x14ac:dyDescent="0.3">
      <c r="A554" s="16" t="s">
        <v>136</v>
      </c>
      <c r="B554" s="16" t="s">
        <v>111</v>
      </c>
      <c r="C554" s="16" t="s">
        <v>75</v>
      </c>
      <c r="D554" s="10">
        <v>2546</v>
      </c>
      <c r="E554" s="11">
        <v>3122321</v>
      </c>
      <c r="F554" s="11">
        <v>0</v>
      </c>
      <c r="G554" s="11">
        <v>342021300</v>
      </c>
      <c r="H554" s="11">
        <v>342021300</v>
      </c>
    </row>
    <row r="555" spans="1:8" x14ac:dyDescent="0.3">
      <c r="A555" s="16" t="s">
        <v>136</v>
      </c>
      <c r="B555" s="16" t="s">
        <v>111</v>
      </c>
      <c r="C555" s="16" t="s">
        <v>76</v>
      </c>
      <c r="D555" s="10">
        <v>42</v>
      </c>
      <c r="E555" s="11">
        <v>72020</v>
      </c>
      <c r="F555" s="11">
        <v>0</v>
      </c>
      <c r="G555" s="11">
        <v>4719800</v>
      </c>
      <c r="H555" s="11">
        <v>4719800</v>
      </c>
    </row>
    <row r="556" spans="1:8" x14ac:dyDescent="0.3">
      <c r="A556" s="16" t="s">
        <v>136</v>
      </c>
      <c r="B556" s="16" t="s">
        <v>111</v>
      </c>
      <c r="C556" s="16" t="s">
        <v>78</v>
      </c>
      <c r="D556" s="10">
        <v>57</v>
      </c>
      <c r="E556" s="11">
        <v>55447</v>
      </c>
      <c r="F556" s="11">
        <v>0</v>
      </c>
      <c r="G556" s="11">
        <v>8760100</v>
      </c>
      <c r="H556" s="11">
        <v>8760100</v>
      </c>
    </row>
    <row r="557" spans="1:8" x14ac:dyDescent="0.3">
      <c r="A557" s="16" t="s">
        <v>136</v>
      </c>
      <c r="B557" s="16" t="s">
        <v>111</v>
      </c>
      <c r="C557" s="16" t="s">
        <v>79</v>
      </c>
      <c r="D557" s="10">
        <v>671</v>
      </c>
      <c r="E557" s="11">
        <v>598333</v>
      </c>
      <c r="F557" s="11">
        <v>0</v>
      </c>
      <c r="G557" s="11">
        <v>120944500</v>
      </c>
      <c r="H557" s="11">
        <v>120944500</v>
      </c>
    </row>
    <row r="558" spans="1:8" x14ac:dyDescent="0.3">
      <c r="A558" s="16" t="s">
        <v>136</v>
      </c>
      <c r="B558" s="16" t="s">
        <v>112</v>
      </c>
      <c r="C558" s="16" t="s">
        <v>75</v>
      </c>
      <c r="D558" s="10">
        <v>24</v>
      </c>
      <c r="E558" s="11">
        <v>21130</v>
      </c>
      <c r="F558" s="11">
        <v>0</v>
      </c>
      <c r="G558" s="11">
        <v>6087700</v>
      </c>
      <c r="H558" s="11">
        <v>6087700</v>
      </c>
    </row>
    <row r="559" spans="1:8" x14ac:dyDescent="0.3">
      <c r="A559" s="16" t="s">
        <v>136</v>
      </c>
      <c r="B559" s="16" t="s">
        <v>112</v>
      </c>
      <c r="C559" s="16" t="s">
        <v>77</v>
      </c>
      <c r="D559" s="10">
        <v>1</v>
      </c>
      <c r="E559" s="11">
        <v>1590</v>
      </c>
      <c r="F559" s="11">
        <v>0</v>
      </c>
      <c r="G559" s="11">
        <v>500000</v>
      </c>
      <c r="H559" s="11">
        <v>500000</v>
      </c>
    </row>
    <row r="560" spans="1:8" x14ac:dyDescent="0.3">
      <c r="A560" s="16" t="s">
        <v>136</v>
      </c>
      <c r="B560" s="16" t="s">
        <v>112</v>
      </c>
      <c r="C560" s="16" t="s">
        <v>79</v>
      </c>
      <c r="D560" s="10">
        <v>19</v>
      </c>
      <c r="E560" s="11">
        <v>16756</v>
      </c>
      <c r="F560" s="11">
        <v>0</v>
      </c>
      <c r="G560" s="11">
        <v>3000900</v>
      </c>
      <c r="H560" s="11">
        <v>3000900</v>
      </c>
    </row>
    <row r="561" spans="1:8" x14ac:dyDescent="0.3">
      <c r="A561" s="16" t="s">
        <v>136</v>
      </c>
      <c r="B561" s="16" t="s">
        <v>113</v>
      </c>
      <c r="C561" s="16" t="s">
        <v>75</v>
      </c>
      <c r="D561" s="10">
        <v>1071</v>
      </c>
      <c r="E561" s="11">
        <v>2120562</v>
      </c>
      <c r="F561" s="11">
        <v>0</v>
      </c>
      <c r="G561" s="11">
        <v>162150700</v>
      </c>
      <c r="H561" s="11">
        <v>162150700</v>
      </c>
    </row>
    <row r="562" spans="1:8" x14ac:dyDescent="0.3">
      <c r="A562" s="16" t="s">
        <v>136</v>
      </c>
      <c r="B562" s="16" t="s">
        <v>113</v>
      </c>
      <c r="C562" s="16" t="s">
        <v>76</v>
      </c>
      <c r="D562" s="10">
        <v>50</v>
      </c>
      <c r="E562" s="11">
        <v>39403</v>
      </c>
      <c r="F562" s="11">
        <v>0</v>
      </c>
      <c r="G562" s="11">
        <v>2405300</v>
      </c>
      <c r="H562" s="11">
        <v>2405300</v>
      </c>
    </row>
    <row r="563" spans="1:8" x14ac:dyDescent="0.3">
      <c r="A563" s="16" t="s">
        <v>136</v>
      </c>
      <c r="B563" s="16" t="s">
        <v>113</v>
      </c>
      <c r="C563" s="16" t="s">
        <v>78</v>
      </c>
      <c r="D563" s="10">
        <v>125</v>
      </c>
      <c r="E563" s="11">
        <v>117414</v>
      </c>
      <c r="F563" s="11">
        <v>0</v>
      </c>
      <c r="G563" s="11">
        <v>18395000</v>
      </c>
      <c r="H563" s="11">
        <v>18395000</v>
      </c>
    </row>
    <row r="564" spans="1:8" x14ac:dyDescent="0.3">
      <c r="A564" s="16" t="s">
        <v>136</v>
      </c>
      <c r="B564" s="16" t="s">
        <v>113</v>
      </c>
      <c r="C564" s="16" t="s">
        <v>79</v>
      </c>
      <c r="D564" s="10">
        <v>1435</v>
      </c>
      <c r="E564" s="11">
        <v>901105</v>
      </c>
      <c r="F564" s="11">
        <v>0</v>
      </c>
      <c r="G564" s="11">
        <v>188789000</v>
      </c>
      <c r="H564" s="11">
        <v>188789000</v>
      </c>
    </row>
    <row r="565" spans="1:8" x14ac:dyDescent="0.3">
      <c r="A565" s="16" t="s">
        <v>136</v>
      </c>
      <c r="B565" s="16" t="s">
        <v>115</v>
      </c>
      <c r="C565" s="16" t="s">
        <v>75</v>
      </c>
      <c r="D565" s="10">
        <v>605</v>
      </c>
      <c r="E565" s="11">
        <v>800287</v>
      </c>
      <c r="F565" s="11">
        <v>0</v>
      </c>
      <c r="G565" s="11">
        <v>93555800</v>
      </c>
      <c r="H565" s="11">
        <v>93555800</v>
      </c>
    </row>
    <row r="566" spans="1:8" x14ac:dyDescent="0.3">
      <c r="A566" s="16" t="s">
        <v>136</v>
      </c>
      <c r="B566" s="16" t="s">
        <v>115</v>
      </c>
      <c r="C566" s="16" t="s">
        <v>76</v>
      </c>
      <c r="D566" s="10">
        <v>42</v>
      </c>
      <c r="E566" s="11">
        <v>23338</v>
      </c>
      <c r="F566" s="11">
        <v>0</v>
      </c>
      <c r="G566" s="11">
        <v>1639900</v>
      </c>
      <c r="H566" s="11">
        <v>1639900</v>
      </c>
    </row>
    <row r="567" spans="1:8" x14ac:dyDescent="0.3">
      <c r="A567" s="16" t="s">
        <v>136</v>
      </c>
      <c r="B567" s="16" t="s">
        <v>115</v>
      </c>
      <c r="C567" s="16" t="s">
        <v>78</v>
      </c>
      <c r="D567" s="10">
        <v>29</v>
      </c>
      <c r="E567" s="11">
        <v>28473</v>
      </c>
      <c r="F567" s="11">
        <v>0</v>
      </c>
      <c r="G567" s="11">
        <v>2832400</v>
      </c>
      <c r="H567" s="11">
        <v>2832400</v>
      </c>
    </row>
    <row r="568" spans="1:8" x14ac:dyDescent="0.3">
      <c r="A568" s="16" t="s">
        <v>136</v>
      </c>
      <c r="B568" s="16" t="s">
        <v>115</v>
      </c>
      <c r="C568" s="16" t="s">
        <v>79</v>
      </c>
      <c r="D568" s="10">
        <v>1177</v>
      </c>
      <c r="E568" s="11">
        <v>507693</v>
      </c>
      <c r="F568" s="11">
        <v>0</v>
      </c>
      <c r="G568" s="11">
        <v>99998100</v>
      </c>
      <c r="H568" s="11">
        <v>99998100</v>
      </c>
    </row>
    <row r="569" spans="1:8" x14ac:dyDescent="0.3">
      <c r="A569" s="16" t="s">
        <v>136</v>
      </c>
      <c r="B569" s="16" t="s">
        <v>116</v>
      </c>
      <c r="C569" s="16" t="s">
        <v>75</v>
      </c>
      <c r="D569" s="10">
        <v>4</v>
      </c>
      <c r="E569" s="11">
        <v>2020</v>
      </c>
      <c r="F569" s="11">
        <v>0</v>
      </c>
      <c r="G569" s="11">
        <v>142000</v>
      </c>
      <c r="H569" s="11">
        <v>142000</v>
      </c>
    </row>
    <row r="570" spans="1:8" x14ac:dyDescent="0.3">
      <c r="A570" s="16" t="s">
        <v>136</v>
      </c>
      <c r="B570" s="16" t="s">
        <v>116</v>
      </c>
      <c r="C570" s="16" t="s">
        <v>78</v>
      </c>
      <c r="D570" s="10">
        <v>1</v>
      </c>
      <c r="E570" s="11">
        <v>3412</v>
      </c>
      <c r="F570" s="11">
        <v>0</v>
      </c>
      <c r="G570" s="11">
        <v>500000</v>
      </c>
      <c r="H570" s="11">
        <v>500000</v>
      </c>
    </row>
    <row r="571" spans="1:8" x14ac:dyDescent="0.3">
      <c r="A571" s="16" t="s">
        <v>136</v>
      </c>
      <c r="B571" s="16" t="s">
        <v>116</v>
      </c>
      <c r="C571" s="16" t="s">
        <v>79</v>
      </c>
      <c r="D571" s="10">
        <v>64</v>
      </c>
      <c r="E571" s="11">
        <v>39816</v>
      </c>
      <c r="F571" s="11">
        <v>0</v>
      </c>
      <c r="G571" s="11">
        <v>7957800</v>
      </c>
      <c r="H571" s="11">
        <v>7957800</v>
      </c>
    </row>
    <row r="572" spans="1:8" x14ac:dyDescent="0.3">
      <c r="A572" s="16" t="s">
        <v>136</v>
      </c>
      <c r="B572" s="16" t="s">
        <v>117</v>
      </c>
      <c r="C572" s="16" t="s">
        <v>75</v>
      </c>
      <c r="D572" s="10">
        <v>144</v>
      </c>
      <c r="E572" s="11">
        <v>518647</v>
      </c>
      <c r="F572" s="11">
        <v>0</v>
      </c>
      <c r="G572" s="11">
        <v>30985600</v>
      </c>
      <c r="H572" s="11">
        <v>30985600</v>
      </c>
    </row>
    <row r="573" spans="1:8" x14ac:dyDescent="0.3">
      <c r="A573" s="16" t="s">
        <v>136</v>
      </c>
      <c r="B573" s="16" t="s">
        <v>117</v>
      </c>
      <c r="C573" s="16" t="s">
        <v>78</v>
      </c>
      <c r="D573" s="10">
        <v>12</v>
      </c>
      <c r="E573" s="11">
        <v>18463</v>
      </c>
      <c r="F573" s="11">
        <v>0</v>
      </c>
      <c r="G573" s="11">
        <v>2230200</v>
      </c>
      <c r="H573" s="11">
        <v>2230200</v>
      </c>
    </row>
    <row r="574" spans="1:8" x14ac:dyDescent="0.3">
      <c r="A574" s="16" t="s">
        <v>136</v>
      </c>
      <c r="B574" s="16" t="s">
        <v>117</v>
      </c>
      <c r="C574" s="16" t="s">
        <v>79</v>
      </c>
      <c r="D574" s="10">
        <v>321</v>
      </c>
      <c r="E574" s="11">
        <v>177015</v>
      </c>
      <c r="F574" s="11">
        <v>0</v>
      </c>
      <c r="G574" s="11">
        <v>36030000</v>
      </c>
      <c r="H574" s="11">
        <v>36030000</v>
      </c>
    </row>
    <row r="575" spans="1:8" x14ac:dyDescent="0.3">
      <c r="A575" s="16" t="s">
        <v>136</v>
      </c>
      <c r="B575" s="16" t="s">
        <v>118</v>
      </c>
      <c r="C575" s="16" t="s">
        <v>75</v>
      </c>
      <c r="D575" s="10">
        <v>33</v>
      </c>
      <c r="E575" s="11">
        <v>69292</v>
      </c>
      <c r="F575" s="11">
        <v>0</v>
      </c>
      <c r="G575" s="11">
        <v>8308400</v>
      </c>
      <c r="H575" s="11">
        <v>8308400</v>
      </c>
    </row>
    <row r="576" spans="1:8" x14ac:dyDescent="0.3">
      <c r="A576" s="16" t="s">
        <v>136</v>
      </c>
      <c r="B576" s="16" t="s">
        <v>118</v>
      </c>
      <c r="C576" s="16" t="s">
        <v>79</v>
      </c>
      <c r="D576" s="10">
        <v>87</v>
      </c>
      <c r="E576" s="11">
        <v>53742</v>
      </c>
      <c r="F576" s="11">
        <v>0</v>
      </c>
      <c r="G576" s="11">
        <v>10225200</v>
      </c>
      <c r="H576" s="11">
        <v>10225200</v>
      </c>
    </row>
    <row r="577" spans="1:8" x14ac:dyDescent="0.3">
      <c r="A577" s="16" t="s">
        <v>136</v>
      </c>
      <c r="B577" s="16" t="s">
        <v>119</v>
      </c>
      <c r="C577" s="16" t="s">
        <v>75</v>
      </c>
      <c r="D577" s="10">
        <v>102</v>
      </c>
      <c r="E577" s="11">
        <v>132493</v>
      </c>
      <c r="F577" s="11">
        <v>0</v>
      </c>
      <c r="G577" s="11">
        <v>22039900</v>
      </c>
      <c r="H577" s="11">
        <v>22039900</v>
      </c>
    </row>
    <row r="578" spans="1:8" x14ac:dyDescent="0.3">
      <c r="A578" s="16" t="s">
        <v>136</v>
      </c>
      <c r="B578" s="16" t="s">
        <v>119</v>
      </c>
      <c r="C578" s="16" t="s">
        <v>76</v>
      </c>
      <c r="D578" s="10">
        <v>11</v>
      </c>
      <c r="E578" s="11">
        <v>15249</v>
      </c>
      <c r="F578" s="11">
        <v>0</v>
      </c>
      <c r="G578" s="11">
        <v>268600</v>
      </c>
      <c r="H578" s="11">
        <v>268600</v>
      </c>
    </row>
    <row r="579" spans="1:8" x14ac:dyDescent="0.3">
      <c r="A579" s="16" t="s">
        <v>136</v>
      </c>
      <c r="B579" s="16" t="s">
        <v>119</v>
      </c>
      <c r="C579" s="16" t="s">
        <v>78</v>
      </c>
      <c r="D579" s="10">
        <v>9</v>
      </c>
      <c r="E579" s="11">
        <v>7931</v>
      </c>
      <c r="F579" s="11">
        <v>0</v>
      </c>
      <c r="G579" s="11">
        <v>1164000</v>
      </c>
      <c r="H579" s="11">
        <v>1164000</v>
      </c>
    </row>
    <row r="580" spans="1:8" x14ac:dyDescent="0.3">
      <c r="A580" s="16" t="s">
        <v>136</v>
      </c>
      <c r="B580" s="16" t="s">
        <v>119</v>
      </c>
      <c r="C580" s="16" t="s">
        <v>79</v>
      </c>
      <c r="D580" s="10">
        <v>110</v>
      </c>
      <c r="E580" s="11">
        <v>51980</v>
      </c>
      <c r="F580" s="11">
        <v>0</v>
      </c>
      <c r="G580" s="11">
        <v>11617500</v>
      </c>
      <c r="H580" s="11">
        <v>11617500</v>
      </c>
    </row>
    <row r="581" spans="1:8" x14ac:dyDescent="0.3">
      <c r="A581" s="16" t="s">
        <v>136</v>
      </c>
      <c r="B581" s="16" t="s">
        <v>120</v>
      </c>
      <c r="C581" s="16" t="s">
        <v>75</v>
      </c>
      <c r="D581" s="10">
        <v>418</v>
      </c>
      <c r="E581" s="11">
        <v>1272080</v>
      </c>
      <c r="F581" s="11">
        <v>0</v>
      </c>
      <c r="G581" s="11">
        <v>80773500</v>
      </c>
      <c r="H581" s="11">
        <v>80773500</v>
      </c>
    </row>
    <row r="582" spans="1:8" x14ac:dyDescent="0.3">
      <c r="A582" s="16" t="s">
        <v>136</v>
      </c>
      <c r="B582" s="16" t="s">
        <v>120</v>
      </c>
      <c r="C582" s="16" t="s">
        <v>78</v>
      </c>
      <c r="D582" s="10">
        <v>32</v>
      </c>
      <c r="E582" s="11">
        <v>35882</v>
      </c>
      <c r="F582" s="11">
        <v>0</v>
      </c>
      <c r="G582" s="11">
        <v>4651700</v>
      </c>
      <c r="H582" s="11">
        <v>4651700</v>
      </c>
    </row>
    <row r="583" spans="1:8" x14ac:dyDescent="0.3">
      <c r="A583" s="16" t="s">
        <v>136</v>
      </c>
      <c r="B583" s="16" t="s">
        <v>120</v>
      </c>
      <c r="C583" s="16" t="s">
        <v>79</v>
      </c>
      <c r="D583" s="10">
        <v>698</v>
      </c>
      <c r="E583" s="11">
        <v>514397</v>
      </c>
      <c r="F583" s="11">
        <v>0</v>
      </c>
      <c r="G583" s="11">
        <v>95902300</v>
      </c>
      <c r="H583" s="11">
        <v>95902300</v>
      </c>
    </row>
    <row r="584" spans="1:8" x14ac:dyDescent="0.3">
      <c r="A584" s="16" t="s">
        <v>136</v>
      </c>
      <c r="B584" s="16" t="s">
        <v>121</v>
      </c>
      <c r="C584" s="16" t="s">
        <v>75</v>
      </c>
      <c r="D584" s="10">
        <v>177</v>
      </c>
      <c r="E584" s="11">
        <v>154920</v>
      </c>
      <c r="F584" s="11">
        <v>0</v>
      </c>
      <c r="G584" s="11">
        <v>16270700</v>
      </c>
      <c r="H584" s="11">
        <v>16270700</v>
      </c>
    </row>
    <row r="585" spans="1:8" x14ac:dyDescent="0.3">
      <c r="A585" s="16" t="s">
        <v>136</v>
      </c>
      <c r="B585" s="16" t="s">
        <v>121</v>
      </c>
      <c r="C585" s="16" t="s">
        <v>76</v>
      </c>
      <c r="D585" s="10">
        <v>2</v>
      </c>
      <c r="E585" s="11">
        <v>2420</v>
      </c>
      <c r="F585" s="11">
        <v>0</v>
      </c>
      <c r="G585" s="11">
        <v>96400</v>
      </c>
      <c r="H585" s="11">
        <v>96400</v>
      </c>
    </row>
    <row r="586" spans="1:8" x14ac:dyDescent="0.3">
      <c r="A586" s="16" t="s">
        <v>136</v>
      </c>
      <c r="B586" s="16" t="s">
        <v>121</v>
      </c>
      <c r="C586" s="16" t="s">
        <v>78</v>
      </c>
      <c r="D586" s="10">
        <v>11</v>
      </c>
      <c r="E586" s="11">
        <v>18812</v>
      </c>
      <c r="F586" s="11">
        <v>0</v>
      </c>
      <c r="G586" s="11">
        <v>1853300</v>
      </c>
      <c r="H586" s="11">
        <v>1853300</v>
      </c>
    </row>
    <row r="587" spans="1:8" x14ac:dyDescent="0.3">
      <c r="A587" s="16" t="s">
        <v>136</v>
      </c>
      <c r="B587" s="16" t="s">
        <v>121</v>
      </c>
      <c r="C587" s="16" t="s">
        <v>79</v>
      </c>
      <c r="D587" s="10">
        <v>135</v>
      </c>
      <c r="E587" s="11">
        <v>92905</v>
      </c>
      <c r="F587" s="11">
        <v>0</v>
      </c>
      <c r="G587" s="11">
        <v>15611900</v>
      </c>
      <c r="H587" s="11">
        <v>15611900</v>
      </c>
    </row>
    <row r="588" spans="1:8" x14ac:dyDescent="0.3">
      <c r="A588" s="16" t="s">
        <v>136</v>
      </c>
      <c r="B588" s="16" t="s">
        <v>122</v>
      </c>
      <c r="C588" s="16" t="s">
        <v>75</v>
      </c>
      <c r="D588" s="10">
        <v>74</v>
      </c>
      <c r="E588" s="11">
        <v>180439</v>
      </c>
      <c r="F588" s="11">
        <v>0</v>
      </c>
      <c r="G588" s="11">
        <v>12023300</v>
      </c>
      <c r="H588" s="11">
        <v>12023300</v>
      </c>
    </row>
    <row r="589" spans="1:8" x14ac:dyDescent="0.3">
      <c r="A589" s="16" t="s">
        <v>136</v>
      </c>
      <c r="B589" s="16" t="s">
        <v>122</v>
      </c>
      <c r="C589" s="16" t="s">
        <v>76</v>
      </c>
      <c r="D589" s="10">
        <v>13</v>
      </c>
      <c r="E589" s="11">
        <v>91447</v>
      </c>
      <c r="F589" s="11">
        <v>0</v>
      </c>
      <c r="G589" s="11">
        <v>1733300</v>
      </c>
      <c r="H589" s="11">
        <v>1733300</v>
      </c>
    </row>
    <row r="590" spans="1:8" x14ac:dyDescent="0.3">
      <c r="A590" s="16" t="s">
        <v>136</v>
      </c>
      <c r="B590" s="16" t="s">
        <v>122</v>
      </c>
      <c r="C590" s="16" t="s">
        <v>78</v>
      </c>
      <c r="D590" s="10">
        <v>6</v>
      </c>
      <c r="E590" s="11">
        <v>6711</v>
      </c>
      <c r="F590" s="11">
        <v>0</v>
      </c>
      <c r="G590" s="11">
        <v>894400</v>
      </c>
      <c r="H590" s="11">
        <v>894400</v>
      </c>
    </row>
    <row r="591" spans="1:8" x14ac:dyDescent="0.3">
      <c r="A591" s="16" t="s">
        <v>136</v>
      </c>
      <c r="B591" s="16" t="s">
        <v>122</v>
      </c>
      <c r="C591" s="16" t="s">
        <v>79</v>
      </c>
      <c r="D591" s="10">
        <v>67</v>
      </c>
      <c r="E591" s="11">
        <v>45681</v>
      </c>
      <c r="F591" s="11">
        <v>0</v>
      </c>
      <c r="G591" s="11">
        <v>9777000</v>
      </c>
      <c r="H591" s="11">
        <v>9777000</v>
      </c>
    </row>
    <row r="592" spans="1:8" x14ac:dyDescent="0.3">
      <c r="A592" s="16" t="s">
        <v>136</v>
      </c>
      <c r="B592" s="16" t="s">
        <v>123</v>
      </c>
      <c r="C592" s="16" t="s">
        <v>75</v>
      </c>
      <c r="D592" s="10">
        <v>993</v>
      </c>
      <c r="E592" s="11">
        <v>933620</v>
      </c>
      <c r="F592" s="11">
        <v>0</v>
      </c>
      <c r="G592" s="11">
        <v>127766800</v>
      </c>
      <c r="H592" s="11">
        <v>127766800</v>
      </c>
    </row>
    <row r="593" spans="1:8" x14ac:dyDescent="0.3">
      <c r="A593" s="16" t="s">
        <v>136</v>
      </c>
      <c r="B593" s="16" t="s">
        <v>123</v>
      </c>
      <c r="C593" s="16" t="s">
        <v>76</v>
      </c>
      <c r="D593" s="10">
        <v>67</v>
      </c>
      <c r="E593" s="11">
        <v>124234</v>
      </c>
      <c r="F593" s="11">
        <v>0</v>
      </c>
      <c r="G593" s="11">
        <v>5973300</v>
      </c>
      <c r="H593" s="11">
        <v>5973300</v>
      </c>
    </row>
    <row r="594" spans="1:8" x14ac:dyDescent="0.3">
      <c r="A594" s="16" t="s">
        <v>136</v>
      </c>
      <c r="B594" s="16" t="s">
        <v>123</v>
      </c>
      <c r="C594" s="16" t="s">
        <v>78</v>
      </c>
      <c r="D594" s="10">
        <v>266</v>
      </c>
      <c r="E594" s="11">
        <v>120021</v>
      </c>
      <c r="F594" s="11">
        <v>0</v>
      </c>
      <c r="G594" s="11">
        <v>28534300</v>
      </c>
      <c r="H594" s="11">
        <v>28534300</v>
      </c>
    </row>
    <row r="595" spans="1:8" x14ac:dyDescent="0.3">
      <c r="A595" s="16" t="s">
        <v>136</v>
      </c>
      <c r="B595" s="16" t="s">
        <v>123</v>
      </c>
      <c r="C595" s="16" t="s">
        <v>79</v>
      </c>
      <c r="D595" s="10">
        <v>928</v>
      </c>
      <c r="E595" s="11">
        <v>531341</v>
      </c>
      <c r="F595" s="11">
        <v>0</v>
      </c>
      <c r="G595" s="11">
        <v>110959200</v>
      </c>
      <c r="H595" s="11">
        <v>110959200</v>
      </c>
    </row>
    <row r="596" spans="1:8" x14ac:dyDescent="0.3">
      <c r="A596" s="16" t="s">
        <v>136</v>
      </c>
      <c r="B596" s="16" t="s">
        <v>124</v>
      </c>
      <c r="C596" s="16" t="s">
        <v>75</v>
      </c>
      <c r="D596" s="10">
        <v>8</v>
      </c>
      <c r="E596" s="11">
        <v>5009</v>
      </c>
      <c r="F596" s="11">
        <v>0</v>
      </c>
      <c r="G596" s="11">
        <v>2360300</v>
      </c>
      <c r="H596" s="11">
        <v>2360300</v>
      </c>
    </row>
    <row r="597" spans="1:8" x14ac:dyDescent="0.3">
      <c r="A597" s="16" t="s">
        <v>136</v>
      </c>
      <c r="B597" s="16" t="s">
        <v>124</v>
      </c>
      <c r="C597" s="16" t="s">
        <v>77</v>
      </c>
      <c r="D597" s="10">
        <v>2</v>
      </c>
      <c r="E597" s="11">
        <v>3431</v>
      </c>
      <c r="F597" s="11">
        <v>0</v>
      </c>
      <c r="G597" s="11">
        <v>550000</v>
      </c>
      <c r="H597" s="11">
        <v>550000</v>
      </c>
    </row>
    <row r="598" spans="1:8" x14ac:dyDescent="0.3">
      <c r="A598" s="16" t="s">
        <v>136</v>
      </c>
      <c r="B598" s="16" t="s">
        <v>124</v>
      </c>
      <c r="C598" s="16" t="s">
        <v>78</v>
      </c>
      <c r="D598" s="10">
        <v>1</v>
      </c>
      <c r="E598" s="11">
        <v>2281</v>
      </c>
      <c r="F598" s="11">
        <v>0</v>
      </c>
      <c r="G598" s="11">
        <v>262500</v>
      </c>
      <c r="H598" s="11">
        <v>262500</v>
      </c>
    </row>
    <row r="599" spans="1:8" x14ac:dyDescent="0.3">
      <c r="A599" s="16" t="s">
        <v>136</v>
      </c>
      <c r="B599" s="16" t="s">
        <v>124</v>
      </c>
      <c r="C599" s="16" t="s">
        <v>79</v>
      </c>
      <c r="D599" s="10">
        <v>20</v>
      </c>
      <c r="E599" s="11">
        <v>19955</v>
      </c>
      <c r="F599" s="11">
        <v>0</v>
      </c>
      <c r="G599" s="11">
        <v>3658700</v>
      </c>
      <c r="H599" s="11">
        <v>3658700</v>
      </c>
    </row>
    <row r="600" spans="1:8" x14ac:dyDescent="0.3">
      <c r="A600" s="16" t="s">
        <v>136</v>
      </c>
      <c r="B600" s="16" t="s">
        <v>125</v>
      </c>
      <c r="C600" s="16" t="s">
        <v>75</v>
      </c>
      <c r="D600" s="10">
        <v>148</v>
      </c>
      <c r="E600" s="11">
        <v>301653</v>
      </c>
      <c r="F600" s="11">
        <v>0</v>
      </c>
      <c r="G600" s="11">
        <v>39912100</v>
      </c>
      <c r="H600" s="11">
        <v>39912100</v>
      </c>
    </row>
    <row r="601" spans="1:8" x14ac:dyDescent="0.3">
      <c r="A601" s="16" t="s">
        <v>136</v>
      </c>
      <c r="B601" s="16" t="s">
        <v>125</v>
      </c>
      <c r="C601" s="16" t="s">
        <v>78</v>
      </c>
      <c r="D601" s="10">
        <v>7</v>
      </c>
      <c r="E601" s="11">
        <v>13082</v>
      </c>
      <c r="F601" s="11">
        <v>0</v>
      </c>
      <c r="G601" s="11">
        <v>1568200</v>
      </c>
      <c r="H601" s="11">
        <v>1568200</v>
      </c>
    </row>
    <row r="602" spans="1:8" x14ac:dyDescent="0.3">
      <c r="A602" s="16" t="s">
        <v>136</v>
      </c>
      <c r="B602" s="16" t="s">
        <v>125</v>
      </c>
      <c r="C602" s="16" t="s">
        <v>79</v>
      </c>
      <c r="D602" s="10">
        <v>265</v>
      </c>
      <c r="E602" s="11">
        <v>187269</v>
      </c>
      <c r="F602" s="11">
        <v>0</v>
      </c>
      <c r="G602" s="11">
        <v>38944500</v>
      </c>
      <c r="H602" s="11">
        <v>38944500</v>
      </c>
    </row>
    <row r="603" spans="1:8" x14ac:dyDescent="0.3">
      <c r="A603" s="16" t="s">
        <v>136</v>
      </c>
      <c r="B603" s="16" t="s">
        <v>126</v>
      </c>
      <c r="C603" s="16" t="s">
        <v>75</v>
      </c>
      <c r="D603" s="10">
        <v>3394</v>
      </c>
      <c r="E603" s="11">
        <v>2260785</v>
      </c>
      <c r="F603" s="11">
        <v>0</v>
      </c>
      <c r="G603" s="11">
        <v>383659100</v>
      </c>
      <c r="H603" s="11">
        <v>383659100</v>
      </c>
    </row>
    <row r="604" spans="1:8" x14ac:dyDescent="0.3">
      <c r="A604" s="16" t="s">
        <v>136</v>
      </c>
      <c r="B604" s="16" t="s">
        <v>126</v>
      </c>
      <c r="C604" s="16" t="s">
        <v>76</v>
      </c>
      <c r="D604" s="10">
        <v>100</v>
      </c>
      <c r="E604" s="11">
        <v>114963</v>
      </c>
      <c r="F604" s="11">
        <v>0</v>
      </c>
      <c r="G604" s="11">
        <v>7026700</v>
      </c>
      <c r="H604" s="11">
        <v>7026700</v>
      </c>
    </row>
    <row r="605" spans="1:8" x14ac:dyDescent="0.3">
      <c r="A605" s="16" t="s">
        <v>136</v>
      </c>
      <c r="B605" s="16" t="s">
        <v>126</v>
      </c>
      <c r="C605" s="16" t="s">
        <v>78</v>
      </c>
      <c r="D605" s="10">
        <v>1317</v>
      </c>
      <c r="E605" s="11">
        <v>685282</v>
      </c>
      <c r="F605" s="11">
        <v>0</v>
      </c>
      <c r="G605" s="11">
        <v>134405900</v>
      </c>
      <c r="H605" s="11">
        <v>134405900</v>
      </c>
    </row>
    <row r="606" spans="1:8" x14ac:dyDescent="0.3">
      <c r="A606" s="16" t="s">
        <v>136</v>
      </c>
      <c r="B606" s="16" t="s">
        <v>126</v>
      </c>
      <c r="C606" s="16" t="s">
        <v>79</v>
      </c>
      <c r="D606" s="10">
        <v>10817</v>
      </c>
      <c r="E606" s="11">
        <v>5250985</v>
      </c>
      <c r="F606" s="11">
        <v>0</v>
      </c>
      <c r="G606" s="11">
        <v>1103091000</v>
      </c>
      <c r="H606" s="11">
        <v>1103091000</v>
      </c>
    </row>
    <row r="607" spans="1:8" x14ac:dyDescent="0.3">
      <c r="A607" s="16" t="s">
        <v>136</v>
      </c>
      <c r="B607" s="16" t="s">
        <v>127</v>
      </c>
      <c r="C607" s="16" t="s">
        <v>75</v>
      </c>
      <c r="D607" s="10">
        <v>12</v>
      </c>
      <c r="E607" s="11">
        <v>8855</v>
      </c>
      <c r="F607" s="11">
        <v>0</v>
      </c>
      <c r="G607" s="11">
        <v>3528500</v>
      </c>
      <c r="H607" s="11">
        <v>3528500</v>
      </c>
    </row>
    <row r="608" spans="1:8" x14ac:dyDescent="0.3">
      <c r="A608" s="16" t="s">
        <v>136</v>
      </c>
      <c r="B608" s="16" t="s">
        <v>127</v>
      </c>
      <c r="C608" s="16" t="s">
        <v>78</v>
      </c>
      <c r="D608" s="10">
        <v>1</v>
      </c>
      <c r="E608" s="11">
        <v>1621</v>
      </c>
      <c r="F608" s="11">
        <v>0</v>
      </c>
      <c r="G608" s="11">
        <v>121600</v>
      </c>
      <c r="H608" s="11">
        <v>121600</v>
      </c>
    </row>
    <row r="609" spans="1:8" x14ac:dyDescent="0.3">
      <c r="A609" s="16" t="s">
        <v>136</v>
      </c>
      <c r="B609" s="16" t="s">
        <v>127</v>
      </c>
      <c r="C609" s="16" t="s">
        <v>79</v>
      </c>
      <c r="D609" s="10">
        <v>34</v>
      </c>
      <c r="E609" s="11">
        <v>10651</v>
      </c>
      <c r="F609" s="11">
        <v>0</v>
      </c>
      <c r="G609" s="11">
        <v>2628000</v>
      </c>
      <c r="H609" s="11">
        <v>2628000</v>
      </c>
    </row>
    <row r="610" spans="1:8" x14ac:dyDescent="0.3">
      <c r="A610" s="16" t="s">
        <v>136</v>
      </c>
      <c r="B610" s="16" t="s">
        <v>128</v>
      </c>
      <c r="C610" s="16" t="s">
        <v>75</v>
      </c>
      <c r="D610" s="10">
        <v>54</v>
      </c>
      <c r="E610" s="11">
        <v>98619</v>
      </c>
      <c r="F610" s="11">
        <v>0</v>
      </c>
      <c r="G610" s="11">
        <v>8227100</v>
      </c>
      <c r="H610" s="11">
        <v>8227100</v>
      </c>
    </row>
    <row r="611" spans="1:8" x14ac:dyDescent="0.3">
      <c r="A611" s="16" t="s">
        <v>136</v>
      </c>
      <c r="B611" s="16" t="s">
        <v>128</v>
      </c>
      <c r="C611" s="16" t="s">
        <v>78</v>
      </c>
      <c r="D611" s="10">
        <v>5</v>
      </c>
      <c r="E611" s="11">
        <v>5923</v>
      </c>
      <c r="F611" s="11">
        <v>0</v>
      </c>
      <c r="G611" s="11">
        <v>1460300</v>
      </c>
      <c r="H611" s="11">
        <v>1460300</v>
      </c>
    </row>
    <row r="612" spans="1:8" x14ac:dyDescent="0.3">
      <c r="A612" s="16" t="s">
        <v>136</v>
      </c>
      <c r="B612" s="16" t="s">
        <v>128</v>
      </c>
      <c r="C612" s="16" t="s">
        <v>79</v>
      </c>
      <c r="D612" s="10">
        <v>23</v>
      </c>
      <c r="E612" s="11">
        <v>17051</v>
      </c>
      <c r="F612" s="11">
        <v>0</v>
      </c>
      <c r="G612" s="11">
        <v>3360000</v>
      </c>
      <c r="H612" s="11">
        <v>3360000</v>
      </c>
    </row>
    <row r="613" spans="1:8" x14ac:dyDescent="0.3">
      <c r="A613" s="16" t="s">
        <v>136</v>
      </c>
      <c r="B613" s="16" t="s">
        <v>129</v>
      </c>
      <c r="C613" s="16" t="s">
        <v>75</v>
      </c>
      <c r="D613" s="10">
        <v>369</v>
      </c>
      <c r="E613" s="11">
        <v>405654</v>
      </c>
      <c r="F613" s="11">
        <v>0</v>
      </c>
      <c r="G613" s="11">
        <v>48672500</v>
      </c>
      <c r="H613" s="11">
        <v>48672500</v>
      </c>
    </row>
    <row r="614" spans="1:8" x14ac:dyDescent="0.3">
      <c r="A614" s="16" t="s">
        <v>136</v>
      </c>
      <c r="B614" s="16" t="s">
        <v>129</v>
      </c>
      <c r="C614" s="16" t="s">
        <v>76</v>
      </c>
      <c r="D614" s="10">
        <v>3</v>
      </c>
      <c r="E614" s="11">
        <v>834</v>
      </c>
      <c r="F614" s="11">
        <v>0</v>
      </c>
      <c r="G614" s="11">
        <v>69400</v>
      </c>
      <c r="H614" s="11">
        <v>69400</v>
      </c>
    </row>
    <row r="615" spans="1:8" x14ac:dyDescent="0.3">
      <c r="A615" s="16" t="s">
        <v>136</v>
      </c>
      <c r="B615" s="16" t="s">
        <v>129</v>
      </c>
      <c r="C615" s="16" t="s">
        <v>78</v>
      </c>
      <c r="D615" s="10">
        <v>26</v>
      </c>
      <c r="E615" s="11">
        <v>20060</v>
      </c>
      <c r="F615" s="11">
        <v>0</v>
      </c>
      <c r="G615" s="11">
        <v>2085900</v>
      </c>
      <c r="H615" s="11">
        <v>2085900</v>
      </c>
    </row>
    <row r="616" spans="1:8" x14ac:dyDescent="0.3">
      <c r="A616" s="16" t="s">
        <v>136</v>
      </c>
      <c r="B616" s="16" t="s">
        <v>129</v>
      </c>
      <c r="C616" s="16" t="s">
        <v>79</v>
      </c>
      <c r="D616" s="10">
        <v>709</v>
      </c>
      <c r="E616" s="11">
        <v>317340</v>
      </c>
      <c r="F616" s="11">
        <v>0</v>
      </c>
      <c r="G616" s="11">
        <v>69670700</v>
      </c>
      <c r="H616" s="11">
        <v>69670700</v>
      </c>
    </row>
    <row r="617" spans="1:8" x14ac:dyDescent="0.3">
      <c r="A617" s="16" t="s">
        <v>136</v>
      </c>
      <c r="B617" s="16" t="s">
        <v>130</v>
      </c>
      <c r="C617" s="16" t="s">
        <v>75</v>
      </c>
      <c r="D617" s="10">
        <v>44</v>
      </c>
      <c r="E617" s="11">
        <v>108187</v>
      </c>
      <c r="F617" s="11">
        <v>0</v>
      </c>
      <c r="G617" s="11">
        <v>7704800</v>
      </c>
      <c r="H617" s="11">
        <v>7704800</v>
      </c>
    </row>
    <row r="618" spans="1:8" x14ac:dyDescent="0.3">
      <c r="A618" s="16" t="s">
        <v>136</v>
      </c>
      <c r="B618" s="16" t="s">
        <v>130</v>
      </c>
      <c r="C618" s="16" t="s">
        <v>76</v>
      </c>
      <c r="D618" s="10">
        <v>2</v>
      </c>
      <c r="E618" s="11">
        <v>12831</v>
      </c>
      <c r="F618" s="11">
        <v>0</v>
      </c>
      <c r="G618" s="11">
        <v>225000</v>
      </c>
      <c r="H618" s="11">
        <v>225000</v>
      </c>
    </row>
    <row r="619" spans="1:8" x14ac:dyDescent="0.3">
      <c r="A619" s="16" t="s">
        <v>136</v>
      </c>
      <c r="B619" s="16" t="s">
        <v>130</v>
      </c>
      <c r="C619" s="16" t="s">
        <v>78</v>
      </c>
      <c r="D619" s="10">
        <v>1</v>
      </c>
      <c r="E619" s="11">
        <v>627</v>
      </c>
      <c r="F619" s="11">
        <v>0</v>
      </c>
      <c r="G619" s="11">
        <v>52500</v>
      </c>
      <c r="H619" s="11">
        <v>52500</v>
      </c>
    </row>
    <row r="620" spans="1:8" x14ac:dyDescent="0.3">
      <c r="A620" s="16" t="s">
        <v>136</v>
      </c>
      <c r="B620" s="16" t="s">
        <v>130</v>
      </c>
      <c r="C620" s="16" t="s">
        <v>79</v>
      </c>
      <c r="D620" s="10">
        <v>24</v>
      </c>
      <c r="E620" s="11">
        <v>14962</v>
      </c>
      <c r="F620" s="11">
        <v>0</v>
      </c>
      <c r="G620" s="11">
        <v>2118300</v>
      </c>
      <c r="H620" s="11">
        <v>2118300</v>
      </c>
    </row>
    <row r="621" spans="1:8" x14ac:dyDescent="0.3">
      <c r="A621" s="16" t="s">
        <v>136</v>
      </c>
      <c r="B621" s="16" t="s">
        <v>131</v>
      </c>
      <c r="C621" s="16" t="s">
        <v>75</v>
      </c>
      <c r="D621" s="10">
        <v>205</v>
      </c>
      <c r="E621" s="11">
        <v>247189</v>
      </c>
      <c r="F621" s="11">
        <v>0</v>
      </c>
      <c r="G621" s="11">
        <v>52287600</v>
      </c>
      <c r="H621" s="11">
        <v>52287600</v>
      </c>
    </row>
    <row r="622" spans="1:8" x14ac:dyDescent="0.3">
      <c r="A622" s="16" t="s">
        <v>136</v>
      </c>
      <c r="B622" s="16" t="s">
        <v>131</v>
      </c>
      <c r="C622" s="16" t="s">
        <v>78</v>
      </c>
      <c r="D622" s="10">
        <v>25</v>
      </c>
      <c r="E622" s="11">
        <v>18499</v>
      </c>
      <c r="F622" s="11">
        <v>0</v>
      </c>
      <c r="G622" s="11">
        <v>3681900</v>
      </c>
      <c r="H622" s="11">
        <v>3681900</v>
      </c>
    </row>
    <row r="623" spans="1:8" x14ac:dyDescent="0.3">
      <c r="A623" s="16" t="s">
        <v>136</v>
      </c>
      <c r="B623" s="16" t="s">
        <v>131</v>
      </c>
      <c r="C623" s="16" t="s">
        <v>79</v>
      </c>
      <c r="D623" s="10">
        <v>281</v>
      </c>
      <c r="E623" s="11">
        <v>255517</v>
      </c>
      <c r="F623" s="11">
        <v>0</v>
      </c>
      <c r="G623" s="11">
        <v>54679200</v>
      </c>
      <c r="H623" s="11">
        <v>54679200</v>
      </c>
    </row>
    <row r="624" spans="1:8" x14ac:dyDescent="0.3">
      <c r="A624" s="16" t="s">
        <v>136</v>
      </c>
      <c r="B624" s="16" t="s">
        <v>132</v>
      </c>
      <c r="C624" s="16" t="s">
        <v>75</v>
      </c>
      <c r="D624" s="10">
        <v>73</v>
      </c>
      <c r="E624" s="11">
        <v>164063</v>
      </c>
      <c r="F624" s="11">
        <v>0</v>
      </c>
      <c r="G624" s="11">
        <v>12966200</v>
      </c>
      <c r="H624" s="11">
        <v>12966200</v>
      </c>
    </row>
    <row r="625" spans="1:8" x14ac:dyDescent="0.3">
      <c r="A625" s="16" t="s">
        <v>136</v>
      </c>
      <c r="B625" s="16" t="s">
        <v>132</v>
      </c>
      <c r="C625" s="16" t="s">
        <v>78</v>
      </c>
      <c r="D625" s="10">
        <v>3</v>
      </c>
      <c r="E625" s="11">
        <v>4829</v>
      </c>
      <c r="F625" s="11">
        <v>0</v>
      </c>
      <c r="G625" s="11">
        <v>554300</v>
      </c>
      <c r="H625" s="11">
        <v>554300</v>
      </c>
    </row>
    <row r="626" spans="1:8" x14ac:dyDescent="0.3">
      <c r="A626" s="16" t="s">
        <v>136</v>
      </c>
      <c r="B626" s="16" t="s">
        <v>132</v>
      </c>
      <c r="C626" s="16" t="s">
        <v>79</v>
      </c>
      <c r="D626" s="10">
        <v>53</v>
      </c>
      <c r="E626" s="11">
        <v>33714</v>
      </c>
      <c r="F626" s="11">
        <v>0</v>
      </c>
      <c r="G626" s="11">
        <v>6104700</v>
      </c>
      <c r="H626" s="11">
        <v>6104700</v>
      </c>
    </row>
    <row r="627" spans="1:8" x14ac:dyDescent="0.3">
      <c r="A627" s="16" t="s">
        <v>136</v>
      </c>
      <c r="B627" s="16" t="s">
        <v>133</v>
      </c>
      <c r="C627" s="16" t="s">
        <v>75</v>
      </c>
      <c r="D627" s="10">
        <v>25</v>
      </c>
      <c r="E627" s="11">
        <v>55780</v>
      </c>
      <c r="F627" s="11">
        <v>0</v>
      </c>
      <c r="G627" s="11">
        <v>8789300</v>
      </c>
      <c r="H627" s="11">
        <v>8789300</v>
      </c>
    </row>
    <row r="628" spans="1:8" x14ac:dyDescent="0.3">
      <c r="A628" s="16" t="s">
        <v>136</v>
      </c>
      <c r="B628" s="16" t="s">
        <v>133</v>
      </c>
      <c r="C628" s="16" t="s">
        <v>78</v>
      </c>
      <c r="D628" s="10">
        <v>1</v>
      </c>
      <c r="E628" s="11">
        <v>3144</v>
      </c>
      <c r="F628" s="11">
        <v>0</v>
      </c>
      <c r="G628" s="11">
        <v>400000</v>
      </c>
      <c r="H628" s="11">
        <v>400000</v>
      </c>
    </row>
    <row r="629" spans="1:8" x14ac:dyDescent="0.3">
      <c r="A629" s="16" t="s">
        <v>136</v>
      </c>
      <c r="B629" s="16" t="s">
        <v>133</v>
      </c>
      <c r="C629" s="16" t="s">
        <v>79</v>
      </c>
      <c r="D629" s="10">
        <v>110</v>
      </c>
      <c r="E629" s="11">
        <v>56563</v>
      </c>
      <c r="F629" s="11">
        <v>0</v>
      </c>
      <c r="G629" s="11">
        <v>11085900</v>
      </c>
      <c r="H629" s="11">
        <v>11085900</v>
      </c>
    </row>
    <row r="630" spans="1:8" x14ac:dyDescent="0.3">
      <c r="A630" s="16" t="s">
        <v>136</v>
      </c>
      <c r="B630" s="16" t="s">
        <v>134</v>
      </c>
      <c r="C630" s="16" t="s">
        <v>79</v>
      </c>
      <c r="D630" s="10">
        <v>9</v>
      </c>
      <c r="E630" s="11">
        <v>2607</v>
      </c>
      <c r="F630" s="11">
        <v>0</v>
      </c>
      <c r="G630" s="11">
        <v>670000</v>
      </c>
      <c r="H630" s="11">
        <v>670000</v>
      </c>
    </row>
    <row r="631" spans="1:8" x14ac:dyDescent="0.3">
      <c r="A631" s="16" t="s">
        <v>137</v>
      </c>
      <c r="B631" s="16" t="s">
        <v>106</v>
      </c>
      <c r="C631" s="16" t="s">
        <v>75</v>
      </c>
      <c r="D631" s="10">
        <v>1</v>
      </c>
      <c r="E631" s="11">
        <v>500</v>
      </c>
      <c r="F631" s="11">
        <v>75000</v>
      </c>
      <c r="G631" s="11">
        <v>-45000</v>
      </c>
      <c r="H631" s="11">
        <v>30000</v>
      </c>
    </row>
    <row r="632" spans="1:8" x14ac:dyDescent="0.3">
      <c r="A632" s="16" t="s">
        <v>137</v>
      </c>
      <c r="B632" s="16" t="s">
        <v>109</v>
      </c>
      <c r="C632" s="16" t="s">
        <v>75</v>
      </c>
      <c r="D632" s="10">
        <v>1</v>
      </c>
      <c r="E632" s="11">
        <v>152</v>
      </c>
      <c r="F632" s="11">
        <v>75000</v>
      </c>
      <c r="G632" s="11">
        <v>-45000</v>
      </c>
      <c r="H632" s="11">
        <v>30000</v>
      </c>
    </row>
    <row r="633" spans="1:8" x14ac:dyDescent="0.3">
      <c r="A633" s="16" t="s">
        <v>137</v>
      </c>
      <c r="B633" s="16" t="s">
        <v>119</v>
      </c>
      <c r="C633" s="16" t="s">
        <v>75</v>
      </c>
      <c r="D633" s="10">
        <v>1</v>
      </c>
      <c r="E633" s="11">
        <v>0</v>
      </c>
      <c r="F633" s="11">
        <v>0</v>
      </c>
      <c r="G633" s="11">
        <v>0</v>
      </c>
      <c r="H633" s="11">
        <v>0</v>
      </c>
    </row>
    <row r="634" spans="1:8" x14ac:dyDescent="0.3">
      <c r="A634" s="16" t="s">
        <v>137</v>
      </c>
      <c r="B634" s="16" t="s">
        <v>121</v>
      </c>
      <c r="C634" s="16" t="s">
        <v>75</v>
      </c>
      <c r="D634" s="10">
        <v>6</v>
      </c>
      <c r="E634" s="11">
        <v>15069</v>
      </c>
      <c r="F634" s="11">
        <v>0</v>
      </c>
      <c r="G634" s="11">
        <v>0</v>
      </c>
      <c r="H634" s="11">
        <v>0</v>
      </c>
    </row>
    <row r="635" spans="1:8" x14ac:dyDescent="0.3">
      <c r="A635" s="16" t="s">
        <v>137</v>
      </c>
      <c r="B635" s="16" t="s">
        <v>130</v>
      </c>
      <c r="C635" s="16" t="s">
        <v>75</v>
      </c>
      <c r="D635" s="10">
        <v>1</v>
      </c>
      <c r="E635" s="11">
        <v>1409</v>
      </c>
      <c r="F635" s="11">
        <v>0</v>
      </c>
      <c r="G635" s="11">
        <v>0</v>
      </c>
      <c r="H635" s="11">
        <v>0</v>
      </c>
    </row>
    <row r="636" spans="1:8" x14ac:dyDescent="0.3">
      <c r="A636" s="16" t="s">
        <v>137</v>
      </c>
      <c r="B636" s="16" t="s">
        <v>130</v>
      </c>
      <c r="C636" s="16" t="s">
        <v>79</v>
      </c>
      <c r="D636" s="10">
        <v>1</v>
      </c>
      <c r="E636" s="11">
        <v>361</v>
      </c>
      <c r="F636" s="11">
        <v>0</v>
      </c>
      <c r="G636" s="11">
        <v>0</v>
      </c>
      <c r="H636" s="11">
        <v>0</v>
      </c>
    </row>
  </sheetData>
  <phoneticPr fontId="12"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191FC-6E47-4F5D-A7BF-06F10E340CBD}">
  <dimension ref="A1:P521"/>
  <sheetViews>
    <sheetView workbookViewId="0"/>
  </sheetViews>
  <sheetFormatPr defaultRowHeight="14.4" x14ac:dyDescent="0.3"/>
  <cols>
    <col min="1" max="1" width="21.77734375" bestFit="1" customWidth="1"/>
    <col min="2" max="2" width="19.77734375" bestFit="1" customWidth="1"/>
    <col min="3" max="3" width="20.77734375" style="10" customWidth="1"/>
    <col min="4" max="4" width="20.77734375" style="11" customWidth="1"/>
    <col min="5" max="5" width="20.77734375" style="10" customWidth="1"/>
    <col min="6" max="6" width="20.77734375" style="11" customWidth="1"/>
    <col min="7" max="7" width="20.77734375" style="10" customWidth="1"/>
    <col min="8" max="8" width="20.77734375" style="11" customWidth="1"/>
    <col min="9" max="9" width="20.77734375" style="10" customWidth="1"/>
    <col min="10" max="10" width="20.77734375" style="11" customWidth="1"/>
    <col min="11" max="11" width="20.77734375" style="10" customWidth="1"/>
    <col min="12" max="12" width="20.77734375" style="11" customWidth="1"/>
    <col min="13" max="13" width="20.77734375" style="10" customWidth="1"/>
    <col min="14" max="14" width="20.77734375" style="11" customWidth="1"/>
    <col min="15" max="15" width="20.77734375" style="10" customWidth="1"/>
    <col min="16" max="16" width="20.77734375" style="11" customWidth="1"/>
  </cols>
  <sheetData>
    <row r="1" spans="1:16" ht="43.2" x14ac:dyDescent="0.3">
      <c r="A1" s="17" t="s">
        <v>26</v>
      </c>
      <c r="B1" s="17" t="s">
        <v>27</v>
      </c>
      <c r="C1" s="18" t="s">
        <v>31</v>
      </c>
      <c r="D1" s="19" t="s">
        <v>32</v>
      </c>
      <c r="E1" s="18" t="s">
        <v>33</v>
      </c>
      <c r="F1" s="19" t="s">
        <v>34</v>
      </c>
      <c r="G1" s="18" t="s">
        <v>35</v>
      </c>
      <c r="H1" s="19" t="s">
        <v>36</v>
      </c>
      <c r="I1" s="18" t="s">
        <v>37</v>
      </c>
      <c r="J1" s="19" t="s">
        <v>38</v>
      </c>
      <c r="K1" s="18" t="s">
        <v>39</v>
      </c>
      <c r="L1" s="19" t="s">
        <v>40</v>
      </c>
      <c r="M1" s="18" t="s">
        <v>41</v>
      </c>
      <c r="N1" s="19" t="s">
        <v>42</v>
      </c>
      <c r="O1" s="18" t="s">
        <v>43</v>
      </c>
      <c r="P1" s="19" t="s">
        <v>44</v>
      </c>
    </row>
    <row r="2" spans="1:16" x14ac:dyDescent="0.3">
      <c r="A2" s="16" t="s">
        <v>30</v>
      </c>
      <c r="B2" s="16"/>
      <c r="C2" s="10">
        <f t="shared" ref="C2:P2" si="0">SUM(C3:C521)</f>
        <v>2035314</v>
      </c>
      <c r="D2" s="11">
        <f t="shared" si="0"/>
        <v>55512008633.939995</v>
      </c>
      <c r="E2" s="10">
        <f t="shared" si="0"/>
        <v>144275</v>
      </c>
      <c r="F2" s="11">
        <f t="shared" si="0"/>
        <v>3474389870.2099991</v>
      </c>
      <c r="G2" s="10">
        <f t="shared" si="0"/>
        <v>89387</v>
      </c>
      <c r="H2" s="11">
        <f t="shared" si="0"/>
        <v>3736889800.5600033</v>
      </c>
      <c r="I2" s="10">
        <f t="shared" si="0"/>
        <v>9922</v>
      </c>
      <c r="J2" s="11">
        <f t="shared" si="0"/>
        <v>716237301.92999995</v>
      </c>
      <c r="K2" s="10">
        <f t="shared" si="0"/>
        <v>174464</v>
      </c>
      <c r="L2" s="11">
        <f t="shared" si="0"/>
        <v>6331620992.399991</v>
      </c>
      <c r="M2" s="10">
        <f t="shared" si="0"/>
        <v>30298</v>
      </c>
      <c r="N2" s="11">
        <f t="shared" si="0"/>
        <v>2210180176.7200007</v>
      </c>
      <c r="O2" s="10">
        <f t="shared" si="0"/>
        <v>587</v>
      </c>
      <c r="P2" s="11">
        <f t="shared" si="0"/>
        <v>3579110.5100000002</v>
      </c>
    </row>
    <row r="3" spans="1:16" x14ac:dyDescent="0.3">
      <c r="A3" t="s">
        <v>74</v>
      </c>
      <c r="B3" t="s">
        <v>138</v>
      </c>
      <c r="C3" s="28">
        <v>1578</v>
      </c>
      <c r="D3" s="11">
        <v>19902704.16</v>
      </c>
      <c r="E3" s="28">
        <v>44</v>
      </c>
      <c r="F3" s="11">
        <v>467528.2</v>
      </c>
      <c r="G3" s="28">
        <v>101</v>
      </c>
      <c r="H3" s="11">
        <v>3125579.62</v>
      </c>
      <c r="I3" s="28">
        <v>0</v>
      </c>
      <c r="J3" s="11">
        <v>0</v>
      </c>
      <c r="K3" s="28">
        <v>133</v>
      </c>
      <c r="L3" s="11">
        <v>3277949.45</v>
      </c>
      <c r="M3" s="28">
        <v>6</v>
      </c>
      <c r="N3" s="11">
        <v>516402.18</v>
      </c>
      <c r="O3" s="28">
        <v>0</v>
      </c>
      <c r="P3" s="11">
        <v>0</v>
      </c>
    </row>
    <row r="4" spans="1:16" x14ac:dyDescent="0.3">
      <c r="A4" t="s">
        <v>74</v>
      </c>
      <c r="B4" t="s">
        <v>139</v>
      </c>
      <c r="C4" s="28">
        <v>20010</v>
      </c>
      <c r="D4" s="11">
        <v>427679956.81999999</v>
      </c>
      <c r="E4" s="28">
        <v>1172</v>
      </c>
      <c r="F4" s="11">
        <v>16524906.130000001</v>
      </c>
      <c r="G4" s="28">
        <v>1024</v>
      </c>
      <c r="H4" s="11">
        <v>69648210.670000002</v>
      </c>
      <c r="I4" s="28">
        <v>82</v>
      </c>
      <c r="J4" s="11">
        <v>5527455.29</v>
      </c>
      <c r="K4" s="28">
        <v>1631</v>
      </c>
      <c r="L4" s="11">
        <v>94278480.650000006</v>
      </c>
      <c r="M4" s="28">
        <v>284</v>
      </c>
      <c r="N4" s="11">
        <v>17779683.09</v>
      </c>
      <c r="O4" s="28">
        <v>5</v>
      </c>
      <c r="P4" s="11">
        <v>359172.99</v>
      </c>
    </row>
    <row r="5" spans="1:16" x14ac:dyDescent="0.3">
      <c r="A5" t="s">
        <v>74</v>
      </c>
      <c r="B5" t="s">
        <v>140</v>
      </c>
      <c r="C5" s="28">
        <v>6</v>
      </c>
      <c r="D5" s="11">
        <v>4871.95</v>
      </c>
      <c r="E5" s="28">
        <v>0</v>
      </c>
      <c r="F5" s="11">
        <v>0</v>
      </c>
      <c r="G5" s="28">
        <v>0</v>
      </c>
      <c r="H5" s="11">
        <v>0</v>
      </c>
      <c r="I5" s="28">
        <v>0</v>
      </c>
      <c r="J5" s="11">
        <v>0</v>
      </c>
      <c r="K5" s="28">
        <v>6</v>
      </c>
      <c r="L5" s="11">
        <v>126377.19</v>
      </c>
      <c r="M5" s="28">
        <v>0</v>
      </c>
      <c r="N5" s="11">
        <v>0</v>
      </c>
      <c r="O5" s="28">
        <v>0</v>
      </c>
      <c r="P5" s="11">
        <v>0</v>
      </c>
    </row>
    <row r="6" spans="1:16" x14ac:dyDescent="0.3">
      <c r="A6" t="s">
        <v>74</v>
      </c>
      <c r="B6" t="s">
        <v>141</v>
      </c>
      <c r="C6" s="28">
        <v>5</v>
      </c>
      <c r="D6" s="11">
        <v>17266.919999999998</v>
      </c>
      <c r="E6" s="28">
        <v>0</v>
      </c>
      <c r="F6" s="11">
        <v>0</v>
      </c>
      <c r="G6" s="28">
        <v>0</v>
      </c>
      <c r="H6" s="11">
        <v>0</v>
      </c>
      <c r="I6" s="28">
        <v>0</v>
      </c>
      <c r="J6" s="11">
        <v>0</v>
      </c>
      <c r="K6" s="28">
        <v>0</v>
      </c>
      <c r="L6" s="11">
        <v>0</v>
      </c>
      <c r="M6" s="28">
        <v>0</v>
      </c>
      <c r="N6" s="11">
        <v>0</v>
      </c>
      <c r="O6" s="28">
        <v>0</v>
      </c>
      <c r="P6" s="11">
        <v>0</v>
      </c>
    </row>
    <row r="7" spans="1:16" x14ac:dyDescent="0.3">
      <c r="A7" t="s">
        <v>74</v>
      </c>
      <c r="B7" t="s">
        <v>142</v>
      </c>
      <c r="C7" s="28">
        <v>247</v>
      </c>
      <c r="D7" s="11">
        <v>1993369.29</v>
      </c>
      <c r="E7" s="28">
        <v>2</v>
      </c>
      <c r="F7" s="11">
        <v>23007.040000000001</v>
      </c>
      <c r="G7" s="28">
        <v>0</v>
      </c>
      <c r="H7" s="11">
        <v>0</v>
      </c>
      <c r="I7" s="28">
        <v>0</v>
      </c>
      <c r="J7" s="11">
        <v>0</v>
      </c>
      <c r="K7" s="28">
        <v>2</v>
      </c>
      <c r="L7" s="11">
        <v>2125.5300000000002</v>
      </c>
      <c r="M7" s="28">
        <v>0</v>
      </c>
      <c r="N7" s="11">
        <v>0</v>
      </c>
      <c r="O7" s="28">
        <v>0</v>
      </c>
      <c r="P7" s="11">
        <v>0</v>
      </c>
    </row>
    <row r="8" spans="1:16" x14ac:dyDescent="0.3">
      <c r="A8" t="s">
        <v>74</v>
      </c>
      <c r="B8" t="s">
        <v>143</v>
      </c>
      <c r="C8" s="28">
        <v>151</v>
      </c>
      <c r="D8" s="11">
        <v>2052379.81</v>
      </c>
      <c r="E8" s="28">
        <v>1</v>
      </c>
      <c r="F8" s="11">
        <v>514</v>
      </c>
      <c r="G8" s="28">
        <v>2</v>
      </c>
      <c r="H8" s="11">
        <v>2507.64</v>
      </c>
      <c r="I8" s="28">
        <v>0</v>
      </c>
      <c r="J8" s="11">
        <v>0</v>
      </c>
      <c r="K8" s="28">
        <v>11</v>
      </c>
      <c r="L8" s="11">
        <v>117663.72</v>
      </c>
      <c r="M8" s="28">
        <v>1</v>
      </c>
      <c r="N8" s="11">
        <v>75000</v>
      </c>
      <c r="O8" s="28">
        <v>0</v>
      </c>
      <c r="P8" s="11">
        <v>0</v>
      </c>
    </row>
    <row r="9" spans="1:16" x14ac:dyDescent="0.3">
      <c r="A9" t="s">
        <v>74</v>
      </c>
      <c r="B9" t="s">
        <v>144</v>
      </c>
      <c r="C9" s="28">
        <v>663</v>
      </c>
      <c r="D9" s="11">
        <v>1857033.83</v>
      </c>
      <c r="E9" s="28">
        <v>79</v>
      </c>
      <c r="F9" s="11">
        <v>217033.81</v>
      </c>
      <c r="G9" s="28">
        <v>43</v>
      </c>
      <c r="H9" s="11">
        <v>90803.32</v>
      </c>
      <c r="I9" s="28">
        <v>0</v>
      </c>
      <c r="J9" s="11">
        <v>0</v>
      </c>
      <c r="K9" s="28">
        <v>107</v>
      </c>
      <c r="L9" s="11">
        <v>595517.65</v>
      </c>
      <c r="M9" s="28">
        <v>0</v>
      </c>
      <c r="N9" s="11">
        <v>0</v>
      </c>
      <c r="O9" s="28">
        <v>0</v>
      </c>
      <c r="P9" s="11">
        <v>0</v>
      </c>
    </row>
    <row r="10" spans="1:16" x14ac:dyDescent="0.3">
      <c r="A10" t="s">
        <v>74</v>
      </c>
      <c r="B10" t="s">
        <v>145</v>
      </c>
      <c r="C10" s="28">
        <v>5893</v>
      </c>
      <c r="D10" s="11">
        <v>119917361.16</v>
      </c>
      <c r="E10" s="28">
        <v>534</v>
      </c>
      <c r="F10" s="11">
        <v>10298455.369999999</v>
      </c>
      <c r="G10" s="28">
        <v>550</v>
      </c>
      <c r="H10" s="11">
        <v>26857529.25</v>
      </c>
      <c r="I10" s="28">
        <v>0</v>
      </c>
      <c r="J10" s="11">
        <v>0</v>
      </c>
      <c r="K10" s="28">
        <v>509</v>
      </c>
      <c r="L10" s="11">
        <v>29007006.620000001</v>
      </c>
      <c r="M10" s="28">
        <v>12</v>
      </c>
      <c r="N10" s="11">
        <v>379112.7</v>
      </c>
      <c r="O10" s="28">
        <v>1</v>
      </c>
      <c r="P10" s="11">
        <v>7557.27</v>
      </c>
    </row>
    <row r="11" spans="1:16" x14ac:dyDescent="0.3">
      <c r="A11" t="s">
        <v>74</v>
      </c>
      <c r="B11" t="s">
        <v>146</v>
      </c>
      <c r="C11" s="28">
        <v>7040</v>
      </c>
      <c r="D11" s="11">
        <v>143267130.33000001</v>
      </c>
      <c r="E11" s="28">
        <v>192</v>
      </c>
      <c r="F11" s="11">
        <v>5361398.22</v>
      </c>
      <c r="G11" s="28">
        <v>782</v>
      </c>
      <c r="H11" s="11">
        <v>104657870.38</v>
      </c>
      <c r="I11" s="28">
        <v>53</v>
      </c>
      <c r="J11" s="11">
        <v>5403708.6699999999</v>
      </c>
      <c r="K11" s="28">
        <v>916</v>
      </c>
      <c r="L11" s="11">
        <v>35804242.810000002</v>
      </c>
      <c r="M11" s="28">
        <v>112</v>
      </c>
      <c r="N11" s="11">
        <v>7307869.4000000004</v>
      </c>
      <c r="O11" s="28">
        <v>0</v>
      </c>
      <c r="P11" s="11">
        <v>0</v>
      </c>
    </row>
    <row r="12" spans="1:16" x14ac:dyDescent="0.3">
      <c r="A12" t="s">
        <v>80</v>
      </c>
      <c r="B12" t="s">
        <v>138</v>
      </c>
      <c r="C12" s="28">
        <v>110</v>
      </c>
      <c r="D12" s="11">
        <v>1390629.6</v>
      </c>
      <c r="E12" s="28">
        <v>4</v>
      </c>
      <c r="F12" s="11">
        <v>42542.8</v>
      </c>
      <c r="G12" s="28">
        <v>1</v>
      </c>
      <c r="H12" s="11">
        <v>0</v>
      </c>
      <c r="I12" s="28">
        <v>0</v>
      </c>
      <c r="J12" s="11">
        <v>0</v>
      </c>
      <c r="K12" s="28">
        <v>1</v>
      </c>
      <c r="L12" s="11">
        <v>8336.57</v>
      </c>
      <c r="M12" s="28">
        <v>1</v>
      </c>
      <c r="N12" s="11">
        <v>0</v>
      </c>
      <c r="O12" s="28">
        <v>0</v>
      </c>
      <c r="P12" s="11">
        <v>0</v>
      </c>
    </row>
    <row r="13" spans="1:16" x14ac:dyDescent="0.3">
      <c r="A13" t="s">
        <v>80</v>
      </c>
      <c r="B13" t="s">
        <v>147</v>
      </c>
      <c r="C13" s="28">
        <v>40</v>
      </c>
      <c r="D13" s="11">
        <v>170889.5</v>
      </c>
      <c r="E13" s="28">
        <v>5</v>
      </c>
      <c r="F13" s="11">
        <v>4298.49</v>
      </c>
      <c r="G13" s="28">
        <v>0</v>
      </c>
      <c r="H13" s="11">
        <v>0</v>
      </c>
      <c r="I13" s="28">
        <v>0</v>
      </c>
      <c r="J13" s="11">
        <v>0</v>
      </c>
      <c r="K13" s="28">
        <v>2</v>
      </c>
      <c r="L13" s="11">
        <v>4619.18</v>
      </c>
      <c r="M13" s="28">
        <v>0</v>
      </c>
      <c r="N13" s="11">
        <v>0</v>
      </c>
      <c r="O13" s="28">
        <v>0</v>
      </c>
      <c r="P13" s="11">
        <v>0</v>
      </c>
    </row>
    <row r="14" spans="1:16" x14ac:dyDescent="0.3">
      <c r="A14" t="s">
        <v>80</v>
      </c>
      <c r="B14" t="s">
        <v>139</v>
      </c>
      <c r="C14" s="28">
        <v>210</v>
      </c>
      <c r="D14" s="11">
        <v>2962961.24</v>
      </c>
      <c r="E14" s="28">
        <v>12</v>
      </c>
      <c r="F14" s="11">
        <v>186722.66</v>
      </c>
      <c r="G14" s="28">
        <v>4</v>
      </c>
      <c r="H14" s="11">
        <v>2645.56</v>
      </c>
      <c r="I14" s="28">
        <v>0</v>
      </c>
      <c r="J14" s="11">
        <v>0</v>
      </c>
      <c r="K14" s="28">
        <v>19</v>
      </c>
      <c r="L14" s="11">
        <v>1773801.56</v>
      </c>
      <c r="M14" s="28">
        <v>7</v>
      </c>
      <c r="N14" s="11">
        <v>460464.95</v>
      </c>
      <c r="O14" s="28">
        <v>0</v>
      </c>
      <c r="P14" s="11">
        <v>0</v>
      </c>
    </row>
    <row r="15" spans="1:16" x14ac:dyDescent="0.3">
      <c r="A15" t="s">
        <v>80</v>
      </c>
      <c r="B15" t="s">
        <v>140</v>
      </c>
      <c r="C15" s="28">
        <v>2</v>
      </c>
      <c r="D15" s="11">
        <v>10000</v>
      </c>
      <c r="E15" s="28">
        <v>0</v>
      </c>
      <c r="F15" s="11">
        <v>0</v>
      </c>
      <c r="G15" s="28">
        <v>0</v>
      </c>
      <c r="H15" s="11">
        <v>0</v>
      </c>
      <c r="I15" s="28">
        <v>2</v>
      </c>
      <c r="J15" s="11">
        <v>3761.49</v>
      </c>
      <c r="K15" s="28">
        <v>0</v>
      </c>
      <c r="L15" s="11">
        <v>0</v>
      </c>
      <c r="M15" s="28">
        <v>0</v>
      </c>
      <c r="N15" s="11">
        <v>0</v>
      </c>
      <c r="O15" s="28">
        <v>0</v>
      </c>
      <c r="P15" s="11">
        <v>0</v>
      </c>
    </row>
    <row r="16" spans="1:16" x14ac:dyDescent="0.3">
      <c r="A16" t="s">
        <v>80</v>
      </c>
      <c r="B16" t="s">
        <v>141</v>
      </c>
      <c r="C16" s="28">
        <v>3</v>
      </c>
      <c r="D16" s="11">
        <v>2387.58</v>
      </c>
      <c r="E16" s="28">
        <v>0</v>
      </c>
      <c r="F16" s="11">
        <v>0</v>
      </c>
      <c r="G16" s="28">
        <v>0</v>
      </c>
      <c r="H16" s="11">
        <v>0</v>
      </c>
      <c r="I16" s="28">
        <v>0</v>
      </c>
      <c r="J16" s="11">
        <v>0</v>
      </c>
      <c r="K16" s="28">
        <v>5</v>
      </c>
      <c r="L16" s="11">
        <v>59107.6</v>
      </c>
      <c r="M16" s="28">
        <v>3</v>
      </c>
      <c r="N16" s="11">
        <v>61018.28</v>
      </c>
      <c r="O16" s="28">
        <v>0</v>
      </c>
      <c r="P16" s="11">
        <v>0</v>
      </c>
    </row>
    <row r="17" spans="1:16" x14ac:dyDescent="0.3">
      <c r="A17" t="s">
        <v>80</v>
      </c>
      <c r="B17" t="s">
        <v>142</v>
      </c>
      <c r="C17" s="28">
        <v>20</v>
      </c>
      <c r="D17" s="11">
        <v>89270.31</v>
      </c>
      <c r="E17" s="28">
        <v>0</v>
      </c>
      <c r="F17" s="11">
        <v>0</v>
      </c>
      <c r="G17" s="28">
        <v>0</v>
      </c>
      <c r="H17" s="11">
        <v>0</v>
      </c>
      <c r="I17" s="28">
        <v>0</v>
      </c>
      <c r="J17" s="11">
        <v>0</v>
      </c>
      <c r="K17" s="28">
        <v>0</v>
      </c>
      <c r="L17" s="11">
        <v>0</v>
      </c>
      <c r="M17" s="28">
        <v>0</v>
      </c>
      <c r="N17" s="11">
        <v>0</v>
      </c>
      <c r="O17" s="28">
        <v>0</v>
      </c>
      <c r="P17" s="11">
        <v>0</v>
      </c>
    </row>
    <row r="18" spans="1:16" x14ac:dyDescent="0.3">
      <c r="A18" t="s">
        <v>80</v>
      </c>
      <c r="B18" t="s">
        <v>143</v>
      </c>
      <c r="C18" s="28">
        <v>8</v>
      </c>
      <c r="D18" s="11">
        <v>39133.53</v>
      </c>
      <c r="E18" s="28">
        <v>0</v>
      </c>
      <c r="F18" s="11">
        <v>0</v>
      </c>
      <c r="G18" s="28">
        <v>0</v>
      </c>
      <c r="H18" s="11">
        <v>0</v>
      </c>
      <c r="I18" s="28">
        <v>0</v>
      </c>
      <c r="J18" s="11">
        <v>0</v>
      </c>
      <c r="K18" s="28">
        <v>4</v>
      </c>
      <c r="L18" s="11">
        <v>7861.8</v>
      </c>
      <c r="M18" s="28">
        <v>2</v>
      </c>
      <c r="N18" s="11">
        <v>35910.07</v>
      </c>
      <c r="O18" s="28">
        <v>0</v>
      </c>
      <c r="P18" s="11">
        <v>0</v>
      </c>
    </row>
    <row r="19" spans="1:16" x14ac:dyDescent="0.3">
      <c r="A19" t="s">
        <v>80</v>
      </c>
      <c r="B19" t="s">
        <v>144</v>
      </c>
      <c r="C19" s="28">
        <v>15</v>
      </c>
      <c r="D19" s="11">
        <v>72852.11</v>
      </c>
      <c r="E19" s="28">
        <v>0</v>
      </c>
      <c r="F19" s="11">
        <v>0</v>
      </c>
      <c r="G19" s="28">
        <v>0</v>
      </c>
      <c r="H19" s="11">
        <v>0</v>
      </c>
      <c r="I19" s="28">
        <v>0</v>
      </c>
      <c r="J19" s="11">
        <v>0</v>
      </c>
      <c r="K19" s="28">
        <v>2</v>
      </c>
      <c r="L19" s="11">
        <v>5427.39</v>
      </c>
      <c r="M19" s="28">
        <v>0</v>
      </c>
      <c r="N19" s="11">
        <v>0</v>
      </c>
      <c r="O19" s="28">
        <v>0</v>
      </c>
      <c r="P19" s="11">
        <v>0</v>
      </c>
    </row>
    <row r="20" spans="1:16" x14ac:dyDescent="0.3">
      <c r="A20" t="s">
        <v>80</v>
      </c>
      <c r="B20" t="s">
        <v>148</v>
      </c>
      <c r="C20" s="28">
        <v>1</v>
      </c>
      <c r="D20" s="11">
        <v>0</v>
      </c>
      <c r="E20" s="28">
        <v>0</v>
      </c>
      <c r="F20" s="11">
        <v>0</v>
      </c>
      <c r="G20" s="28">
        <v>0</v>
      </c>
      <c r="H20" s="11">
        <v>0</v>
      </c>
      <c r="I20" s="28">
        <v>0</v>
      </c>
      <c r="J20" s="11">
        <v>0</v>
      </c>
      <c r="K20" s="28">
        <v>0</v>
      </c>
      <c r="L20" s="11">
        <v>0</v>
      </c>
      <c r="M20" s="28">
        <v>0</v>
      </c>
      <c r="N20" s="11">
        <v>0</v>
      </c>
      <c r="O20" s="28">
        <v>0</v>
      </c>
      <c r="P20" s="11">
        <v>0</v>
      </c>
    </row>
    <row r="21" spans="1:16" x14ac:dyDescent="0.3">
      <c r="A21" t="s">
        <v>80</v>
      </c>
      <c r="B21" t="s">
        <v>146</v>
      </c>
      <c r="C21" s="28">
        <v>168</v>
      </c>
      <c r="D21" s="11">
        <v>2542550.09</v>
      </c>
      <c r="E21" s="28">
        <v>12</v>
      </c>
      <c r="F21" s="11">
        <v>111310.93</v>
      </c>
      <c r="G21" s="28">
        <v>4</v>
      </c>
      <c r="H21" s="11">
        <v>123093</v>
      </c>
      <c r="I21" s="28">
        <v>0</v>
      </c>
      <c r="J21" s="11">
        <v>0</v>
      </c>
      <c r="K21" s="28">
        <v>13</v>
      </c>
      <c r="L21" s="11">
        <v>78645.149999999994</v>
      </c>
      <c r="M21" s="28">
        <v>2</v>
      </c>
      <c r="N21" s="11">
        <v>103181.09</v>
      </c>
      <c r="O21" s="28">
        <v>0</v>
      </c>
      <c r="P21" s="11">
        <v>0</v>
      </c>
    </row>
    <row r="22" spans="1:16" x14ac:dyDescent="0.3">
      <c r="A22" t="s">
        <v>81</v>
      </c>
      <c r="B22" t="s">
        <v>138</v>
      </c>
      <c r="C22" s="28">
        <v>3</v>
      </c>
      <c r="D22" s="11">
        <v>325</v>
      </c>
      <c r="E22" s="28">
        <v>0</v>
      </c>
      <c r="F22" s="11">
        <v>0</v>
      </c>
      <c r="G22" s="28">
        <v>1</v>
      </c>
      <c r="H22" s="11">
        <v>0</v>
      </c>
      <c r="I22" s="28">
        <v>0</v>
      </c>
      <c r="J22" s="11">
        <v>0</v>
      </c>
      <c r="K22" s="28">
        <v>0</v>
      </c>
      <c r="L22" s="11">
        <v>0</v>
      </c>
      <c r="M22" s="28">
        <v>0</v>
      </c>
      <c r="N22" s="11">
        <v>0</v>
      </c>
      <c r="O22" s="28">
        <v>0</v>
      </c>
      <c r="P22" s="11">
        <v>0</v>
      </c>
    </row>
    <row r="23" spans="1:16" x14ac:dyDescent="0.3">
      <c r="A23" t="s">
        <v>81</v>
      </c>
      <c r="B23" t="s">
        <v>139</v>
      </c>
      <c r="C23" s="28">
        <v>0</v>
      </c>
      <c r="D23" s="11">
        <v>0</v>
      </c>
      <c r="E23" s="28">
        <v>0</v>
      </c>
      <c r="F23" s="11">
        <v>0</v>
      </c>
      <c r="G23" s="28">
        <v>0</v>
      </c>
      <c r="H23" s="11">
        <v>0</v>
      </c>
      <c r="I23" s="28">
        <v>2</v>
      </c>
      <c r="J23" s="11">
        <v>8699.99</v>
      </c>
      <c r="K23" s="28">
        <v>0</v>
      </c>
      <c r="L23" s="11">
        <v>0</v>
      </c>
      <c r="M23" s="28">
        <v>0</v>
      </c>
      <c r="N23" s="11">
        <v>0</v>
      </c>
      <c r="O23" s="28">
        <v>0</v>
      </c>
      <c r="P23" s="11">
        <v>0</v>
      </c>
    </row>
    <row r="24" spans="1:16" x14ac:dyDescent="0.3">
      <c r="A24" t="s">
        <v>81</v>
      </c>
      <c r="B24" t="s">
        <v>142</v>
      </c>
      <c r="C24" s="28">
        <v>6</v>
      </c>
      <c r="D24" s="11">
        <v>4743.37</v>
      </c>
      <c r="E24" s="28">
        <v>0</v>
      </c>
      <c r="F24" s="11">
        <v>0</v>
      </c>
      <c r="G24" s="28">
        <v>0</v>
      </c>
      <c r="H24" s="11">
        <v>0</v>
      </c>
      <c r="I24" s="28">
        <v>0</v>
      </c>
      <c r="J24" s="11">
        <v>0</v>
      </c>
      <c r="K24" s="28">
        <v>0</v>
      </c>
      <c r="L24" s="11">
        <v>0</v>
      </c>
      <c r="M24" s="28">
        <v>0</v>
      </c>
      <c r="N24" s="11">
        <v>0</v>
      </c>
      <c r="O24" s="28">
        <v>0</v>
      </c>
      <c r="P24" s="11">
        <v>0</v>
      </c>
    </row>
    <row r="25" spans="1:16" x14ac:dyDescent="0.3">
      <c r="A25" t="s">
        <v>81</v>
      </c>
      <c r="B25" t="s">
        <v>144</v>
      </c>
      <c r="C25" s="28">
        <v>6</v>
      </c>
      <c r="D25" s="11">
        <v>23235.39</v>
      </c>
      <c r="E25" s="28">
        <v>0</v>
      </c>
      <c r="F25" s="11">
        <v>0</v>
      </c>
      <c r="G25" s="28">
        <v>0</v>
      </c>
      <c r="H25" s="11">
        <v>0</v>
      </c>
      <c r="I25" s="28">
        <v>0</v>
      </c>
      <c r="J25" s="11">
        <v>0</v>
      </c>
      <c r="K25" s="28">
        <v>0</v>
      </c>
      <c r="L25" s="11">
        <v>0</v>
      </c>
      <c r="M25" s="28">
        <v>0</v>
      </c>
      <c r="N25" s="11">
        <v>0</v>
      </c>
      <c r="O25" s="28">
        <v>0</v>
      </c>
      <c r="P25" s="11">
        <v>0</v>
      </c>
    </row>
    <row r="26" spans="1:16" x14ac:dyDescent="0.3">
      <c r="A26" t="s">
        <v>81</v>
      </c>
      <c r="B26" t="s">
        <v>145</v>
      </c>
      <c r="C26" s="28">
        <v>1</v>
      </c>
      <c r="D26" s="11">
        <v>22642.59</v>
      </c>
      <c r="E26" s="28">
        <v>0</v>
      </c>
      <c r="F26" s="11">
        <v>0</v>
      </c>
      <c r="G26" s="28">
        <v>0</v>
      </c>
      <c r="H26" s="11">
        <v>0</v>
      </c>
      <c r="I26" s="28">
        <v>0</v>
      </c>
      <c r="J26" s="11">
        <v>0</v>
      </c>
      <c r="K26" s="28">
        <v>0</v>
      </c>
      <c r="L26" s="11">
        <v>0</v>
      </c>
      <c r="M26" s="28">
        <v>0</v>
      </c>
      <c r="N26" s="11">
        <v>0</v>
      </c>
      <c r="O26" s="28">
        <v>0</v>
      </c>
      <c r="P26" s="11">
        <v>0</v>
      </c>
    </row>
    <row r="27" spans="1:16" x14ac:dyDescent="0.3">
      <c r="A27" t="s">
        <v>81</v>
      </c>
      <c r="B27" t="s">
        <v>146</v>
      </c>
      <c r="C27" s="28">
        <v>1</v>
      </c>
      <c r="D27" s="11">
        <v>635</v>
      </c>
      <c r="E27" s="28">
        <v>0</v>
      </c>
      <c r="F27" s="11">
        <v>0</v>
      </c>
      <c r="G27" s="28">
        <v>7</v>
      </c>
      <c r="H27" s="11">
        <v>0</v>
      </c>
      <c r="I27" s="28">
        <v>0</v>
      </c>
      <c r="J27" s="11">
        <v>0</v>
      </c>
      <c r="K27" s="28">
        <v>1</v>
      </c>
      <c r="L27" s="11">
        <v>7282.64</v>
      </c>
      <c r="M27" s="28">
        <v>0</v>
      </c>
      <c r="N27" s="11">
        <v>0</v>
      </c>
      <c r="O27" s="28">
        <v>0</v>
      </c>
      <c r="P27" s="11">
        <v>0</v>
      </c>
    </row>
    <row r="28" spans="1:16" x14ac:dyDescent="0.3">
      <c r="A28" t="s">
        <v>82</v>
      </c>
      <c r="B28" t="s">
        <v>138</v>
      </c>
      <c r="C28" s="28">
        <v>658</v>
      </c>
      <c r="D28" s="11">
        <v>6886931.7999999998</v>
      </c>
      <c r="E28" s="28">
        <v>41</v>
      </c>
      <c r="F28" s="11">
        <v>446994.37</v>
      </c>
      <c r="G28" s="28">
        <v>47</v>
      </c>
      <c r="H28" s="11">
        <v>143844.79</v>
      </c>
      <c r="I28" s="28">
        <v>2</v>
      </c>
      <c r="J28" s="11">
        <v>79643.58</v>
      </c>
      <c r="K28" s="28">
        <v>92</v>
      </c>
      <c r="L28" s="11">
        <v>1429748.3</v>
      </c>
      <c r="M28" s="28">
        <v>6</v>
      </c>
      <c r="N28" s="11">
        <v>578680.43999999994</v>
      </c>
      <c r="O28" s="28">
        <v>0</v>
      </c>
      <c r="P28" s="11">
        <v>0</v>
      </c>
    </row>
    <row r="29" spans="1:16" x14ac:dyDescent="0.3">
      <c r="A29" t="s">
        <v>82</v>
      </c>
      <c r="B29" t="s">
        <v>139</v>
      </c>
      <c r="C29" s="28">
        <v>883</v>
      </c>
      <c r="D29" s="11">
        <v>9376075.3300000001</v>
      </c>
      <c r="E29" s="28">
        <v>25</v>
      </c>
      <c r="F29" s="11">
        <v>294938.86</v>
      </c>
      <c r="G29" s="28">
        <v>63</v>
      </c>
      <c r="H29" s="11">
        <v>298585.45</v>
      </c>
      <c r="I29" s="28">
        <v>0</v>
      </c>
      <c r="J29" s="11">
        <v>0</v>
      </c>
      <c r="K29" s="28">
        <v>152</v>
      </c>
      <c r="L29" s="11">
        <v>2564958.34</v>
      </c>
      <c r="M29" s="28">
        <v>21</v>
      </c>
      <c r="N29" s="11">
        <v>376655.43</v>
      </c>
      <c r="O29" s="28">
        <v>0</v>
      </c>
      <c r="P29" s="11">
        <v>0</v>
      </c>
    </row>
    <row r="30" spans="1:16" x14ac:dyDescent="0.3">
      <c r="A30" t="s">
        <v>82</v>
      </c>
      <c r="B30" t="s">
        <v>140</v>
      </c>
      <c r="C30" s="28">
        <v>97</v>
      </c>
      <c r="D30" s="11">
        <v>537489.65</v>
      </c>
      <c r="E30" s="28">
        <v>2</v>
      </c>
      <c r="F30" s="11">
        <v>0</v>
      </c>
      <c r="G30" s="28">
        <v>0</v>
      </c>
      <c r="H30" s="11">
        <v>0</v>
      </c>
      <c r="I30" s="28">
        <v>3</v>
      </c>
      <c r="J30" s="11">
        <v>386227.09</v>
      </c>
      <c r="K30" s="28">
        <v>9</v>
      </c>
      <c r="L30" s="11">
        <v>123179.19</v>
      </c>
      <c r="M30" s="28">
        <v>2</v>
      </c>
      <c r="N30" s="11">
        <v>440158.81</v>
      </c>
      <c r="O30" s="28">
        <v>0</v>
      </c>
      <c r="P30" s="11">
        <v>0</v>
      </c>
    </row>
    <row r="31" spans="1:16" x14ac:dyDescent="0.3">
      <c r="A31" t="s">
        <v>82</v>
      </c>
      <c r="B31" t="s">
        <v>141</v>
      </c>
      <c r="C31" s="28">
        <v>225</v>
      </c>
      <c r="D31" s="11">
        <v>1300460.6299999999</v>
      </c>
      <c r="E31" s="28">
        <v>2</v>
      </c>
      <c r="F31" s="11">
        <v>767</v>
      </c>
      <c r="G31" s="28">
        <v>3</v>
      </c>
      <c r="H31" s="11">
        <v>3764.46</v>
      </c>
      <c r="I31" s="28">
        <v>2</v>
      </c>
      <c r="J31" s="11">
        <v>0</v>
      </c>
      <c r="K31" s="28">
        <v>28</v>
      </c>
      <c r="L31" s="11">
        <v>227398.7</v>
      </c>
      <c r="M31" s="28">
        <v>8</v>
      </c>
      <c r="N31" s="11">
        <v>23381.83</v>
      </c>
      <c r="O31" s="28">
        <v>0</v>
      </c>
      <c r="P31" s="11">
        <v>0</v>
      </c>
    </row>
    <row r="32" spans="1:16" x14ac:dyDescent="0.3">
      <c r="A32" t="s">
        <v>82</v>
      </c>
      <c r="B32" t="s">
        <v>142</v>
      </c>
      <c r="C32" s="28">
        <v>35</v>
      </c>
      <c r="D32" s="11">
        <v>430244.49</v>
      </c>
      <c r="E32" s="28">
        <v>1</v>
      </c>
      <c r="F32" s="11">
        <v>0</v>
      </c>
      <c r="G32" s="28">
        <v>0</v>
      </c>
      <c r="H32" s="11">
        <v>0</v>
      </c>
      <c r="I32" s="28">
        <v>0</v>
      </c>
      <c r="J32" s="11">
        <v>0</v>
      </c>
      <c r="K32" s="28">
        <v>7</v>
      </c>
      <c r="L32" s="11">
        <v>133795.19</v>
      </c>
      <c r="M32" s="28">
        <v>0</v>
      </c>
      <c r="N32" s="11">
        <v>0</v>
      </c>
      <c r="O32" s="28">
        <v>0</v>
      </c>
      <c r="P32" s="11">
        <v>0</v>
      </c>
    </row>
    <row r="33" spans="1:16" x14ac:dyDescent="0.3">
      <c r="A33" t="s">
        <v>82</v>
      </c>
      <c r="B33" t="s">
        <v>143</v>
      </c>
      <c r="C33" s="28">
        <v>24</v>
      </c>
      <c r="D33" s="11">
        <v>763186.48</v>
      </c>
      <c r="E33" s="28">
        <v>0</v>
      </c>
      <c r="F33" s="11">
        <v>0</v>
      </c>
      <c r="G33" s="28">
        <v>0</v>
      </c>
      <c r="H33" s="11">
        <v>0</v>
      </c>
      <c r="I33" s="28">
        <v>0</v>
      </c>
      <c r="J33" s="11">
        <v>0</v>
      </c>
      <c r="K33" s="28">
        <v>2</v>
      </c>
      <c r="L33" s="11">
        <v>12347.08</v>
      </c>
      <c r="M33" s="28">
        <v>0</v>
      </c>
      <c r="N33" s="11">
        <v>0</v>
      </c>
      <c r="O33" s="28">
        <v>0</v>
      </c>
      <c r="P33" s="11">
        <v>0</v>
      </c>
    </row>
    <row r="34" spans="1:16" x14ac:dyDescent="0.3">
      <c r="A34" t="s">
        <v>82</v>
      </c>
      <c r="B34" t="s">
        <v>144</v>
      </c>
      <c r="C34" s="28">
        <v>719</v>
      </c>
      <c r="D34" s="11">
        <v>5459860.5899999999</v>
      </c>
      <c r="E34" s="28">
        <v>33</v>
      </c>
      <c r="F34" s="11">
        <v>175288.91</v>
      </c>
      <c r="G34" s="28">
        <v>14</v>
      </c>
      <c r="H34" s="11">
        <v>50950.879999999997</v>
      </c>
      <c r="I34" s="28">
        <v>0</v>
      </c>
      <c r="J34" s="11">
        <v>0</v>
      </c>
      <c r="K34" s="28">
        <v>129</v>
      </c>
      <c r="L34" s="11">
        <v>1437181.96</v>
      </c>
      <c r="M34" s="28">
        <v>0</v>
      </c>
      <c r="N34" s="11">
        <v>0</v>
      </c>
      <c r="O34" s="28">
        <v>2</v>
      </c>
      <c r="P34" s="11">
        <v>11500</v>
      </c>
    </row>
    <row r="35" spans="1:16" x14ac:dyDescent="0.3">
      <c r="A35" t="s">
        <v>82</v>
      </c>
      <c r="B35" t="s">
        <v>145</v>
      </c>
      <c r="C35" s="28">
        <v>3</v>
      </c>
      <c r="D35" s="11">
        <v>52255.83</v>
      </c>
      <c r="E35" s="28">
        <v>0</v>
      </c>
      <c r="F35" s="11">
        <v>0</v>
      </c>
      <c r="G35" s="28">
        <v>0</v>
      </c>
      <c r="H35" s="11">
        <v>0</v>
      </c>
      <c r="I35" s="28">
        <v>0</v>
      </c>
      <c r="J35" s="11">
        <v>0</v>
      </c>
      <c r="K35" s="28">
        <v>0</v>
      </c>
      <c r="L35" s="11">
        <v>0</v>
      </c>
      <c r="M35" s="28">
        <v>0</v>
      </c>
      <c r="N35" s="11">
        <v>0</v>
      </c>
      <c r="O35" s="28">
        <v>0</v>
      </c>
      <c r="P35" s="11">
        <v>0</v>
      </c>
    </row>
    <row r="36" spans="1:16" x14ac:dyDescent="0.3">
      <c r="A36" t="s">
        <v>82</v>
      </c>
      <c r="B36" t="s">
        <v>146</v>
      </c>
      <c r="C36" s="28">
        <v>1289</v>
      </c>
      <c r="D36" s="11">
        <v>14830759.92</v>
      </c>
      <c r="E36" s="28">
        <v>50</v>
      </c>
      <c r="F36" s="11">
        <v>547708.89</v>
      </c>
      <c r="G36" s="28">
        <v>48</v>
      </c>
      <c r="H36" s="11">
        <v>200859.93</v>
      </c>
      <c r="I36" s="28">
        <v>10</v>
      </c>
      <c r="J36" s="11">
        <v>245760.31</v>
      </c>
      <c r="K36" s="28">
        <v>177</v>
      </c>
      <c r="L36" s="11">
        <v>2732237.67</v>
      </c>
      <c r="M36" s="28">
        <v>14</v>
      </c>
      <c r="N36" s="11">
        <v>369750.29</v>
      </c>
      <c r="O36" s="28">
        <v>0</v>
      </c>
      <c r="P36" s="11">
        <v>0</v>
      </c>
    </row>
    <row r="37" spans="1:16" x14ac:dyDescent="0.3">
      <c r="A37" t="s">
        <v>83</v>
      </c>
      <c r="B37" t="s">
        <v>138</v>
      </c>
      <c r="C37" s="28">
        <v>1905</v>
      </c>
      <c r="D37" s="11">
        <v>35653548.090000004</v>
      </c>
      <c r="E37" s="28">
        <v>100</v>
      </c>
      <c r="F37" s="11">
        <v>908335.07</v>
      </c>
      <c r="G37" s="28">
        <v>21</v>
      </c>
      <c r="H37" s="11">
        <v>253853.96</v>
      </c>
      <c r="I37" s="28">
        <v>10</v>
      </c>
      <c r="J37" s="11">
        <v>447471.73</v>
      </c>
      <c r="K37" s="28">
        <v>154</v>
      </c>
      <c r="L37" s="11">
        <v>4353097.03</v>
      </c>
      <c r="M37" s="28">
        <v>39</v>
      </c>
      <c r="N37" s="11">
        <v>2141493.33</v>
      </c>
      <c r="O37" s="28">
        <v>0</v>
      </c>
      <c r="P37" s="11">
        <v>0</v>
      </c>
    </row>
    <row r="38" spans="1:16" x14ac:dyDescent="0.3">
      <c r="A38" t="s">
        <v>83</v>
      </c>
      <c r="B38" t="s">
        <v>139</v>
      </c>
      <c r="C38" s="28">
        <v>2902</v>
      </c>
      <c r="D38" s="11">
        <v>56545709.189999998</v>
      </c>
      <c r="E38" s="28">
        <v>169</v>
      </c>
      <c r="F38" s="11">
        <v>2919507.84</v>
      </c>
      <c r="G38" s="28">
        <v>94</v>
      </c>
      <c r="H38" s="11">
        <v>2307338.79</v>
      </c>
      <c r="I38" s="28">
        <v>30</v>
      </c>
      <c r="J38" s="11">
        <v>886675.14</v>
      </c>
      <c r="K38" s="28">
        <v>443</v>
      </c>
      <c r="L38" s="11">
        <v>11925975.029999999</v>
      </c>
      <c r="M38" s="28">
        <v>122</v>
      </c>
      <c r="N38" s="11">
        <v>6783639.0300000003</v>
      </c>
      <c r="O38" s="28">
        <v>2</v>
      </c>
      <c r="P38" s="11">
        <v>5918.94</v>
      </c>
    </row>
    <row r="39" spans="1:16" x14ac:dyDescent="0.3">
      <c r="A39" t="s">
        <v>83</v>
      </c>
      <c r="B39" t="s">
        <v>140</v>
      </c>
      <c r="C39" s="28">
        <v>51</v>
      </c>
      <c r="D39" s="11">
        <v>294556.21000000002</v>
      </c>
      <c r="E39" s="28">
        <v>1</v>
      </c>
      <c r="F39" s="11">
        <v>3247.98</v>
      </c>
      <c r="G39" s="28">
        <v>0</v>
      </c>
      <c r="H39" s="11">
        <v>0</v>
      </c>
      <c r="I39" s="28">
        <v>0</v>
      </c>
      <c r="J39" s="11">
        <v>0</v>
      </c>
      <c r="K39" s="28">
        <v>41</v>
      </c>
      <c r="L39" s="11">
        <v>353573.91</v>
      </c>
      <c r="M39" s="28">
        <v>1</v>
      </c>
      <c r="N39" s="11">
        <v>0</v>
      </c>
      <c r="O39" s="28">
        <v>0</v>
      </c>
      <c r="P39" s="11">
        <v>0</v>
      </c>
    </row>
    <row r="40" spans="1:16" x14ac:dyDescent="0.3">
      <c r="A40" t="s">
        <v>83</v>
      </c>
      <c r="B40" t="s">
        <v>141</v>
      </c>
      <c r="C40" s="28">
        <v>85</v>
      </c>
      <c r="D40" s="11">
        <v>309228.15999999997</v>
      </c>
      <c r="E40" s="28">
        <v>7</v>
      </c>
      <c r="F40" s="11">
        <v>13628.86</v>
      </c>
      <c r="G40" s="28">
        <v>1</v>
      </c>
      <c r="H40" s="11">
        <v>11636.63</v>
      </c>
      <c r="I40" s="28">
        <v>0</v>
      </c>
      <c r="J40" s="11">
        <v>0</v>
      </c>
      <c r="K40" s="28">
        <v>28</v>
      </c>
      <c r="L40" s="11">
        <v>145970.66</v>
      </c>
      <c r="M40" s="28">
        <v>0</v>
      </c>
      <c r="N40" s="11">
        <v>0</v>
      </c>
      <c r="O40" s="28">
        <v>0</v>
      </c>
      <c r="P40" s="11">
        <v>0</v>
      </c>
    </row>
    <row r="41" spans="1:16" x14ac:dyDescent="0.3">
      <c r="A41" t="s">
        <v>83</v>
      </c>
      <c r="B41" t="s">
        <v>142</v>
      </c>
      <c r="C41" s="28">
        <v>102</v>
      </c>
      <c r="D41" s="11">
        <v>1198791.07</v>
      </c>
      <c r="E41" s="28">
        <v>1</v>
      </c>
      <c r="F41" s="11">
        <v>6952.15</v>
      </c>
      <c r="G41" s="28">
        <v>0</v>
      </c>
      <c r="H41" s="11">
        <v>0</v>
      </c>
      <c r="I41" s="28">
        <v>0</v>
      </c>
      <c r="J41" s="11">
        <v>0</v>
      </c>
      <c r="K41" s="28">
        <v>4</v>
      </c>
      <c r="L41" s="11">
        <v>120047.03</v>
      </c>
      <c r="M41" s="28">
        <v>0</v>
      </c>
      <c r="N41" s="11">
        <v>0</v>
      </c>
      <c r="O41" s="28">
        <v>0</v>
      </c>
      <c r="P41" s="11">
        <v>0</v>
      </c>
    </row>
    <row r="42" spans="1:16" x14ac:dyDescent="0.3">
      <c r="A42" t="s">
        <v>83</v>
      </c>
      <c r="B42" t="s">
        <v>143</v>
      </c>
      <c r="C42" s="28">
        <v>8</v>
      </c>
      <c r="D42" s="11">
        <v>94352.960000000006</v>
      </c>
      <c r="E42" s="28">
        <v>0</v>
      </c>
      <c r="F42" s="11">
        <v>0</v>
      </c>
      <c r="G42" s="28">
        <v>0</v>
      </c>
      <c r="H42" s="11">
        <v>0</v>
      </c>
      <c r="I42" s="28">
        <v>0</v>
      </c>
      <c r="J42" s="11">
        <v>0</v>
      </c>
      <c r="K42" s="28">
        <v>1</v>
      </c>
      <c r="L42" s="11">
        <v>3087.57</v>
      </c>
      <c r="M42" s="28">
        <v>0</v>
      </c>
      <c r="N42" s="11">
        <v>0</v>
      </c>
      <c r="O42" s="28">
        <v>0</v>
      </c>
      <c r="P42" s="11">
        <v>0</v>
      </c>
    </row>
    <row r="43" spans="1:16" x14ac:dyDescent="0.3">
      <c r="A43" t="s">
        <v>83</v>
      </c>
      <c r="B43" t="s">
        <v>144</v>
      </c>
      <c r="C43" s="28">
        <v>441</v>
      </c>
      <c r="D43" s="11">
        <v>2744316.52</v>
      </c>
      <c r="E43" s="28">
        <v>6</v>
      </c>
      <c r="F43" s="11">
        <v>32555.95</v>
      </c>
      <c r="G43" s="28">
        <v>15</v>
      </c>
      <c r="H43" s="11">
        <v>53487.16</v>
      </c>
      <c r="I43" s="28">
        <v>0</v>
      </c>
      <c r="J43" s="11">
        <v>0</v>
      </c>
      <c r="K43" s="28">
        <v>107</v>
      </c>
      <c r="L43" s="11">
        <v>1103995.29</v>
      </c>
      <c r="M43" s="28">
        <v>0</v>
      </c>
      <c r="N43" s="11">
        <v>0</v>
      </c>
      <c r="O43" s="28">
        <v>2</v>
      </c>
      <c r="P43" s="11">
        <v>44072.4</v>
      </c>
    </row>
    <row r="44" spans="1:16" x14ac:dyDescent="0.3">
      <c r="A44" t="s">
        <v>83</v>
      </c>
      <c r="B44" t="s">
        <v>148</v>
      </c>
      <c r="C44" s="28">
        <v>2</v>
      </c>
      <c r="D44" s="11">
        <v>44952.67</v>
      </c>
      <c r="E44" s="28">
        <v>0</v>
      </c>
      <c r="F44" s="11">
        <v>0</v>
      </c>
      <c r="G44" s="28">
        <v>0</v>
      </c>
      <c r="H44" s="11">
        <v>0</v>
      </c>
      <c r="I44" s="28">
        <v>0</v>
      </c>
      <c r="J44" s="11">
        <v>0</v>
      </c>
      <c r="K44" s="28">
        <v>0</v>
      </c>
      <c r="L44" s="11">
        <v>0</v>
      </c>
      <c r="M44" s="28">
        <v>0</v>
      </c>
      <c r="N44" s="11">
        <v>0</v>
      </c>
      <c r="O44" s="28">
        <v>0</v>
      </c>
      <c r="P44" s="11">
        <v>0</v>
      </c>
    </row>
    <row r="45" spans="1:16" x14ac:dyDescent="0.3">
      <c r="A45" t="s">
        <v>83</v>
      </c>
      <c r="B45" t="s">
        <v>145</v>
      </c>
      <c r="C45" s="28">
        <v>6</v>
      </c>
      <c r="D45" s="11">
        <v>64639.68</v>
      </c>
      <c r="E45" s="28">
        <v>0</v>
      </c>
      <c r="F45" s="11">
        <v>0</v>
      </c>
      <c r="G45" s="28">
        <v>0</v>
      </c>
      <c r="H45" s="11">
        <v>0</v>
      </c>
      <c r="I45" s="28">
        <v>0</v>
      </c>
      <c r="J45" s="11">
        <v>0</v>
      </c>
      <c r="K45" s="28">
        <v>0</v>
      </c>
      <c r="L45" s="11">
        <v>0</v>
      </c>
      <c r="M45" s="28">
        <v>0</v>
      </c>
      <c r="N45" s="11">
        <v>0</v>
      </c>
      <c r="O45" s="28">
        <v>0</v>
      </c>
      <c r="P45" s="11">
        <v>0</v>
      </c>
    </row>
    <row r="46" spans="1:16" x14ac:dyDescent="0.3">
      <c r="A46" t="s">
        <v>83</v>
      </c>
      <c r="B46" t="s">
        <v>146</v>
      </c>
      <c r="C46" s="28">
        <v>1953</v>
      </c>
      <c r="D46" s="11">
        <v>36823596.969999999</v>
      </c>
      <c r="E46" s="28">
        <v>178</v>
      </c>
      <c r="F46" s="11">
        <v>5584660.04</v>
      </c>
      <c r="G46" s="28">
        <v>90</v>
      </c>
      <c r="H46" s="11">
        <v>3258085.5</v>
      </c>
      <c r="I46" s="28">
        <v>20</v>
      </c>
      <c r="J46" s="11">
        <v>1367626.49</v>
      </c>
      <c r="K46" s="28">
        <v>336</v>
      </c>
      <c r="L46" s="11">
        <v>6589759.4100000001</v>
      </c>
      <c r="M46" s="28">
        <v>43</v>
      </c>
      <c r="N46" s="11">
        <v>3947577.38</v>
      </c>
      <c r="O46" s="28">
        <v>0</v>
      </c>
      <c r="P46" s="11">
        <v>0</v>
      </c>
    </row>
    <row r="47" spans="1:16" x14ac:dyDescent="0.3">
      <c r="A47" t="s">
        <v>84</v>
      </c>
      <c r="B47" t="s">
        <v>138</v>
      </c>
      <c r="C47" s="28">
        <v>5469</v>
      </c>
      <c r="D47" s="11">
        <v>58488814.530000001</v>
      </c>
      <c r="E47" s="28">
        <v>511</v>
      </c>
      <c r="F47" s="11">
        <v>5623378.1699999999</v>
      </c>
      <c r="G47" s="28">
        <v>183</v>
      </c>
      <c r="H47" s="11">
        <v>3851780.54</v>
      </c>
      <c r="I47" s="28">
        <v>7</v>
      </c>
      <c r="J47" s="11">
        <v>67132.17</v>
      </c>
      <c r="K47" s="28">
        <v>999</v>
      </c>
      <c r="L47" s="11">
        <v>15615811.57</v>
      </c>
      <c r="M47" s="28">
        <v>38</v>
      </c>
      <c r="N47" s="11">
        <v>1115179.79</v>
      </c>
      <c r="O47" s="28">
        <v>3</v>
      </c>
      <c r="P47" s="11">
        <v>42938</v>
      </c>
    </row>
    <row r="48" spans="1:16" x14ac:dyDescent="0.3">
      <c r="A48" t="s">
        <v>84</v>
      </c>
      <c r="B48" t="s">
        <v>147</v>
      </c>
      <c r="C48" s="28">
        <v>2388</v>
      </c>
      <c r="D48" s="11">
        <v>9328568.0700000003</v>
      </c>
      <c r="E48" s="28">
        <v>187</v>
      </c>
      <c r="F48" s="11">
        <v>1546623.19</v>
      </c>
      <c r="G48" s="28">
        <v>74</v>
      </c>
      <c r="H48" s="11">
        <v>795794.07</v>
      </c>
      <c r="I48" s="28">
        <v>1</v>
      </c>
      <c r="J48" s="11">
        <v>0</v>
      </c>
      <c r="K48" s="28">
        <v>94</v>
      </c>
      <c r="L48" s="11">
        <v>1542774.31</v>
      </c>
      <c r="M48" s="28">
        <v>5</v>
      </c>
      <c r="N48" s="11">
        <v>18632.91</v>
      </c>
      <c r="O48" s="28">
        <v>0</v>
      </c>
      <c r="P48" s="11">
        <v>0</v>
      </c>
    </row>
    <row r="49" spans="1:16" x14ac:dyDescent="0.3">
      <c r="A49" t="s">
        <v>84</v>
      </c>
      <c r="B49" t="s">
        <v>139</v>
      </c>
      <c r="C49" s="28">
        <v>9311</v>
      </c>
      <c r="D49" s="11">
        <v>153254265.06</v>
      </c>
      <c r="E49" s="28">
        <v>1094</v>
      </c>
      <c r="F49" s="11">
        <v>21046735.379999999</v>
      </c>
      <c r="G49" s="28">
        <v>386</v>
      </c>
      <c r="H49" s="11">
        <v>9397345.5500000007</v>
      </c>
      <c r="I49" s="28">
        <v>98</v>
      </c>
      <c r="J49" s="11">
        <v>5161637.92</v>
      </c>
      <c r="K49" s="28">
        <v>1741</v>
      </c>
      <c r="L49" s="11">
        <v>40128469.049999997</v>
      </c>
      <c r="M49" s="28">
        <v>297</v>
      </c>
      <c r="N49" s="11">
        <v>16187518.689999999</v>
      </c>
      <c r="O49" s="28">
        <v>4</v>
      </c>
      <c r="P49" s="11">
        <v>30917.38</v>
      </c>
    </row>
    <row r="50" spans="1:16" x14ac:dyDescent="0.3">
      <c r="A50" t="s">
        <v>84</v>
      </c>
      <c r="B50" t="s">
        <v>140</v>
      </c>
      <c r="C50" s="28">
        <v>625</v>
      </c>
      <c r="D50" s="11">
        <v>5289177.3099999996</v>
      </c>
      <c r="E50" s="28">
        <v>35</v>
      </c>
      <c r="F50" s="11">
        <v>442366.54</v>
      </c>
      <c r="G50" s="28">
        <v>17</v>
      </c>
      <c r="H50" s="11">
        <v>173817.8</v>
      </c>
      <c r="I50" s="28">
        <v>0</v>
      </c>
      <c r="J50" s="11">
        <v>0</v>
      </c>
      <c r="K50" s="28">
        <v>81</v>
      </c>
      <c r="L50" s="11">
        <v>3217862.14</v>
      </c>
      <c r="M50" s="28">
        <v>15</v>
      </c>
      <c r="N50" s="11">
        <v>1053422.99</v>
      </c>
      <c r="O50" s="28">
        <v>0</v>
      </c>
      <c r="P50" s="11">
        <v>0</v>
      </c>
    </row>
    <row r="51" spans="1:16" x14ac:dyDescent="0.3">
      <c r="A51" t="s">
        <v>84</v>
      </c>
      <c r="B51" t="s">
        <v>141</v>
      </c>
      <c r="C51" s="28">
        <v>2358</v>
      </c>
      <c r="D51" s="11">
        <v>26587040.579999998</v>
      </c>
      <c r="E51" s="28">
        <v>201</v>
      </c>
      <c r="F51" s="11">
        <v>2477589.16</v>
      </c>
      <c r="G51" s="28">
        <v>91</v>
      </c>
      <c r="H51" s="11">
        <v>1274308.67</v>
      </c>
      <c r="I51" s="28">
        <v>4</v>
      </c>
      <c r="J51" s="11">
        <v>77079.64</v>
      </c>
      <c r="K51" s="28">
        <v>181</v>
      </c>
      <c r="L51" s="11">
        <v>5047289.5</v>
      </c>
      <c r="M51" s="28">
        <v>45</v>
      </c>
      <c r="N51" s="11">
        <v>2332717.06</v>
      </c>
      <c r="O51" s="28">
        <v>0</v>
      </c>
      <c r="P51" s="11">
        <v>0</v>
      </c>
    </row>
    <row r="52" spans="1:16" x14ac:dyDescent="0.3">
      <c r="A52" t="s">
        <v>84</v>
      </c>
      <c r="B52" t="s">
        <v>149</v>
      </c>
      <c r="C52" s="28">
        <v>69</v>
      </c>
      <c r="D52" s="11">
        <v>144485.57</v>
      </c>
      <c r="E52" s="28">
        <v>11</v>
      </c>
      <c r="F52" s="11">
        <v>762467.17</v>
      </c>
      <c r="G52" s="28">
        <v>5</v>
      </c>
      <c r="H52" s="11">
        <v>377676.36</v>
      </c>
      <c r="I52" s="28">
        <v>0</v>
      </c>
      <c r="J52" s="11">
        <v>0</v>
      </c>
      <c r="K52" s="28">
        <v>8</v>
      </c>
      <c r="L52" s="11">
        <v>412777.01</v>
      </c>
      <c r="M52" s="28">
        <v>1</v>
      </c>
      <c r="N52" s="11">
        <v>0</v>
      </c>
      <c r="O52" s="28">
        <v>0</v>
      </c>
      <c r="P52" s="11">
        <v>0</v>
      </c>
    </row>
    <row r="53" spans="1:16" x14ac:dyDescent="0.3">
      <c r="A53" t="s">
        <v>84</v>
      </c>
      <c r="B53" t="s">
        <v>142</v>
      </c>
      <c r="C53" s="28">
        <v>474</v>
      </c>
      <c r="D53" s="11">
        <v>3566909.04</v>
      </c>
      <c r="E53" s="28">
        <v>30</v>
      </c>
      <c r="F53" s="11">
        <v>292365.25</v>
      </c>
      <c r="G53" s="28">
        <v>11</v>
      </c>
      <c r="H53" s="11">
        <v>16224.51</v>
      </c>
      <c r="I53" s="28">
        <v>0</v>
      </c>
      <c r="J53" s="11">
        <v>0</v>
      </c>
      <c r="K53" s="28">
        <v>31</v>
      </c>
      <c r="L53" s="11">
        <v>336743.71</v>
      </c>
      <c r="M53" s="28">
        <v>0</v>
      </c>
      <c r="N53" s="11">
        <v>0</v>
      </c>
      <c r="O53" s="28">
        <v>0</v>
      </c>
      <c r="P53" s="11">
        <v>0</v>
      </c>
    </row>
    <row r="54" spans="1:16" x14ac:dyDescent="0.3">
      <c r="A54" t="s">
        <v>84</v>
      </c>
      <c r="B54" t="s">
        <v>143</v>
      </c>
      <c r="C54" s="28">
        <v>254</v>
      </c>
      <c r="D54" s="11">
        <v>3292672.07</v>
      </c>
      <c r="E54" s="28">
        <v>13</v>
      </c>
      <c r="F54" s="11">
        <v>148234.32</v>
      </c>
      <c r="G54" s="28">
        <v>9</v>
      </c>
      <c r="H54" s="11">
        <v>138356.88</v>
      </c>
      <c r="I54" s="28">
        <v>0</v>
      </c>
      <c r="J54" s="11">
        <v>0</v>
      </c>
      <c r="K54" s="28">
        <v>19</v>
      </c>
      <c r="L54" s="11">
        <v>138641.63</v>
      </c>
      <c r="M54" s="28">
        <v>3</v>
      </c>
      <c r="N54" s="11">
        <v>500000</v>
      </c>
      <c r="O54" s="28">
        <v>2</v>
      </c>
      <c r="P54" s="11">
        <v>0</v>
      </c>
    </row>
    <row r="55" spans="1:16" x14ac:dyDescent="0.3">
      <c r="A55" t="s">
        <v>84</v>
      </c>
      <c r="B55" t="s">
        <v>144</v>
      </c>
      <c r="C55" s="28">
        <v>4845</v>
      </c>
      <c r="D55" s="11">
        <v>19885732.379999999</v>
      </c>
      <c r="E55" s="28">
        <v>291</v>
      </c>
      <c r="F55" s="11">
        <v>1114571.46</v>
      </c>
      <c r="G55" s="28">
        <v>204</v>
      </c>
      <c r="H55" s="11">
        <v>827628.85</v>
      </c>
      <c r="I55" s="28">
        <v>0</v>
      </c>
      <c r="J55" s="11">
        <v>0</v>
      </c>
      <c r="K55" s="28">
        <v>682</v>
      </c>
      <c r="L55" s="11">
        <v>4197647.92</v>
      </c>
      <c r="M55" s="28">
        <v>0</v>
      </c>
      <c r="N55" s="11">
        <v>0</v>
      </c>
      <c r="O55" s="28">
        <v>9</v>
      </c>
      <c r="P55" s="11">
        <v>72584.240000000005</v>
      </c>
    </row>
    <row r="56" spans="1:16" x14ac:dyDescent="0.3">
      <c r="A56" t="s">
        <v>84</v>
      </c>
      <c r="B56" t="s">
        <v>148</v>
      </c>
      <c r="C56" s="28">
        <v>326</v>
      </c>
      <c r="D56" s="11">
        <v>3033609.14</v>
      </c>
      <c r="E56" s="28">
        <v>89</v>
      </c>
      <c r="F56" s="11">
        <v>1890748.88</v>
      </c>
      <c r="G56" s="28">
        <v>18</v>
      </c>
      <c r="H56" s="11">
        <v>58175.040000000001</v>
      </c>
      <c r="I56" s="28">
        <v>0</v>
      </c>
      <c r="J56" s="11">
        <v>0</v>
      </c>
      <c r="K56" s="28">
        <v>22</v>
      </c>
      <c r="L56" s="11">
        <v>372707.54</v>
      </c>
      <c r="M56" s="28">
        <v>0</v>
      </c>
      <c r="N56" s="11">
        <v>0</v>
      </c>
      <c r="O56" s="28">
        <v>0</v>
      </c>
      <c r="P56" s="11">
        <v>0</v>
      </c>
    </row>
    <row r="57" spans="1:16" x14ac:dyDescent="0.3">
      <c r="A57" t="s">
        <v>84</v>
      </c>
      <c r="B57" t="s">
        <v>145</v>
      </c>
      <c r="C57" s="28">
        <v>249</v>
      </c>
      <c r="D57" s="11">
        <v>3542053.09</v>
      </c>
      <c r="E57" s="28">
        <v>37</v>
      </c>
      <c r="F57" s="11">
        <v>722352.14</v>
      </c>
      <c r="G57" s="28">
        <v>23</v>
      </c>
      <c r="H57" s="11">
        <v>126457.38</v>
      </c>
      <c r="I57" s="28">
        <v>0</v>
      </c>
      <c r="J57" s="11">
        <v>0</v>
      </c>
      <c r="K57" s="28">
        <v>35</v>
      </c>
      <c r="L57" s="11">
        <v>583782.74</v>
      </c>
      <c r="M57" s="28">
        <v>2</v>
      </c>
      <c r="N57" s="11">
        <v>53517.16</v>
      </c>
      <c r="O57" s="28">
        <v>0</v>
      </c>
      <c r="P57" s="11">
        <v>0</v>
      </c>
    </row>
    <row r="58" spans="1:16" x14ac:dyDescent="0.3">
      <c r="A58" t="s">
        <v>84</v>
      </c>
      <c r="B58" t="s">
        <v>146</v>
      </c>
      <c r="C58" s="28">
        <v>13105</v>
      </c>
      <c r="D58" s="11">
        <v>138097685.44999999</v>
      </c>
      <c r="E58" s="28">
        <v>806</v>
      </c>
      <c r="F58" s="11">
        <v>7256774.0599999996</v>
      </c>
      <c r="G58" s="28">
        <v>504</v>
      </c>
      <c r="H58" s="11">
        <v>9083309.9000000004</v>
      </c>
      <c r="I58" s="28">
        <v>42</v>
      </c>
      <c r="J58" s="11">
        <v>949364.57</v>
      </c>
      <c r="K58" s="28">
        <v>1226</v>
      </c>
      <c r="L58" s="11">
        <v>23467844.940000001</v>
      </c>
      <c r="M58" s="28">
        <v>122</v>
      </c>
      <c r="N58" s="11">
        <v>4406439.12</v>
      </c>
      <c r="O58" s="28">
        <v>0</v>
      </c>
      <c r="P58" s="11">
        <v>0</v>
      </c>
    </row>
    <row r="59" spans="1:16" x14ac:dyDescent="0.3">
      <c r="A59" t="s">
        <v>85</v>
      </c>
      <c r="B59" t="s">
        <v>138</v>
      </c>
      <c r="C59" s="28">
        <v>378</v>
      </c>
      <c r="D59" s="11">
        <v>5577718.5899999999</v>
      </c>
      <c r="E59" s="28">
        <v>21</v>
      </c>
      <c r="F59" s="11">
        <v>154612.26</v>
      </c>
      <c r="G59" s="28">
        <v>15</v>
      </c>
      <c r="H59" s="11">
        <v>344834.54</v>
      </c>
      <c r="I59" s="28">
        <v>0</v>
      </c>
      <c r="J59" s="11">
        <v>0</v>
      </c>
      <c r="K59" s="28">
        <v>60</v>
      </c>
      <c r="L59" s="11">
        <v>931554.81</v>
      </c>
      <c r="M59" s="28">
        <v>9</v>
      </c>
      <c r="N59" s="11">
        <v>104500.66</v>
      </c>
      <c r="O59" s="28">
        <v>0</v>
      </c>
      <c r="P59" s="11">
        <v>0</v>
      </c>
    </row>
    <row r="60" spans="1:16" x14ac:dyDescent="0.3">
      <c r="A60" t="s">
        <v>85</v>
      </c>
      <c r="B60" t="s">
        <v>139</v>
      </c>
      <c r="C60" s="28">
        <v>1232</v>
      </c>
      <c r="D60" s="11">
        <v>27047363.52</v>
      </c>
      <c r="E60" s="28">
        <v>95</v>
      </c>
      <c r="F60" s="11">
        <v>1008266.4</v>
      </c>
      <c r="G60" s="28">
        <v>101</v>
      </c>
      <c r="H60" s="11">
        <v>2641410.7599999998</v>
      </c>
      <c r="I60" s="28">
        <v>18</v>
      </c>
      <c r="J60" s="11">
        <v>1652242.75</v>
      </c>
      <c r="K60" s="28">
        <v>211</v>
      </c>
      <c r="L60" s="11">
        <v>6308715.5899999999</v>
      </c>
      <c r="M60" s="28">
        <v>81</v>
      </c>
      <c r="N60" s="11">
        <v>5344554.3</v>
      </c>
      <c r="O60" s="28">
        <v>0</v>
      </c>
      <c r="P60" s="11">
        <v>0</v>
      </c>
    </row>
    <row r="61" spans="1:16" x14ac:dyDescent="0.3">
      <c r="A61" t="s">
        <v>85</v>
      </c>
      <c r="B61" t="s">
        <v>140</v>
      </c>
      <c r="C61" s="28">
        <v>13</v>
      </c>
      <c r="D61" s="11">
        <v>105978.59</v>
      </c>
      <c r="E61" s="28">
        <v>0</v>
      </c>
      <c r="F61" s="11">
        <v>0</v>
      </c>
      <c r="G61" s="28">
        <v>0</v>
      </c>
      <c r="H61" s="11">
        <v>0</v>
      </c>
      <c r="I61" s="28">
        <v>0</v>
      </c>
      <c r="J61" s="11">
        <v>0</v>
      </c>
      <c r="K61" s="28">
        <v>7</v>
      </c>
      <c r="L61" s="11">
        <v>535471.37</v>
      </c>
      <c r="M61" s="28">
        <v>1</v>
      </c>
      <c r="N61" s="11">
        <v>41305.08</v>
      </c>
      <c r="O61" s="28">
        <v>0</v>
      </c>
      <c r="P61" s="11">
        <v>0</v>
      </c>
    </row>
    <row r="62" spans="1:16" x14ac:dyDescent="0.3">
      <c r="A62" t="s">
        <v>85</v>
      </c>
      <c r="B62" t="s">
        <v>141</v>
      </c>
      <c r="C62" s="28">
        <v>71</v>
      </c>
      <c r="D62" s="11">
        <v>345408.71</v>
      </c>
      <c r="E62" s="28">
        <v>7</v>
      </c>
      <c r="F62" s="11">
        <v>32784.29</v>
      </c>
      <c r="G62" s="28">
        <v>12</v>
      </c>
      <c r="H62" s="11">
        <v>528200.62</v>
      </c>
      <c r="I62" s="28">
        <v>1</v>
      </c>
      <c r="J62" s="11">
        <v>6505.89</v>
      </c>
      <c r="K62" s="28">
        <v>24</v>
      </c>
      <c r="L62" s="11">
        <v>753749.27</v>
      </c>
      <c r="M62" s="28">
        <v>9</v>
      </c>
      <c r="N62" s="11">
        <v>178713.76</v>
      </c>
      <c r="O62" s="28">
        <v>0</v>
      </c>
      <c r="P62" s="11">
        <v>0</v>
      </c>
    </row>
    <row r="63" spans="1:16" x14ac:dyDescent="0.3">
      <c r="A63" t="s">
        <v>85</v>
      </c>
      <c r="B63" t="s">
        <v>142</v>
      </c>
      <c r="C63" s="28">
        <v>5</v>
      </c>
      <c r="D63" s="11">
        <v>48297.06</v>
      </c>
      <c r="E63" s="28">
        <v>3</v>
      </c>
      <c r="F63" s="11">
        <v>242</v>
      </c>
      <c r="G63" s="28">
        <v>2</v>
      </c>
      <c r="H63" s="11">
        <v>0</v>
      </c>
      <c r="I63" s="28">
        <v>0</v>
      </c>
      <c r="J63" s="11">
        <v>0</v>
      </c>
      <c r="K63" s="28">
        <v>4</v>
      </c>
      <c r="L63" s="11">
        <v>7708.57</v>
      </c>
      <c r="M63" s="28">
        <v>0</v>
      </c>
      <c r="N63" s="11">
        <v>0</v>
      </c>
      <c r="O63" s="28">
        <v>0</v>
      </c>
      <c r="P63" s="11">
        <v>0</v>
      </c>
    </row>
    <row r="64" spans="1:16" x14ac:dyDescent="0.3">
      <c r="A64" t="s">
        <v>85</v>
      </c>
      <c r="B64" t="s">
        <v>143</v>
      </c>
      <c r="C64" s="28">
        <v>12</v>
      </c>
      <c r="D64" s="11">
        <v>70968.399999999994</v>
      </c>
      <c r="E64" s="28">
        <v>4</v>
      </c>
      <c r="F64" s="11">
        <v>20637.95</v>
      </c>
      <c r="G64" s="28">
        <v>0</v>
      </c>
      <c r="H64" s="11">
        <v>0</v>
      </c>
      <c r="I64" s="28">
        <v>0</v>
      </c>
      <c r="J64" s="11">
        <v>0</v>
      </c>
      <c r="K64" s="28">
        <v>8</v>
      </c>
      <c r="L64" s="11">
        <v>373798.15</v>
      </c>
      <c r="M64" s="28">
        <v>0</v>
      </c>
      <c r="N64" s="11">
        <v>0</v>
      </c>
      <c r="O64" s="28">
        <v>0</v>
      </c>
      <c r="P64" s="11">
        <v>0</v>
      </c>
    </row>
    <row r="65" spans="1:16" x14ac:dyDescent="0.3">
      <c r="A65" t="s">
        <v>85</v>
      </c>
      <c r="B65" t="s">
        <v>144</v>
      </c>
      <c r="C65" s="28">
        <v>288</v>
      </c>
      <c r="D65" s="11">
        <v>531291.37</v>
      </c>
      <c r="E65" s="28">
        <v>34</v>
      </c>
      <c r="F65" s="11">
        <v>91317.82</v>
      </c>
      <c r="G65" s="28">
        <v>11</v>
      </c>
      <c r="H65" s="11">
        <v>16910.29</v>
      </c>
      <c r="I65" s="28">
        <v>0</v>
      </c>
      <c r="J65" s="11">
        <v>0</v>
      </c>
      <c r="K65" s="28">
        <v>79</v>
      </c>
      <c r="L65" s="11">
        <v>439300.56</v>
      </c>
      <c r="M65" s="28">
        <v>0</v>
      </c>
      <c r="N65" s="11">
        <v>0</v>
      </c>
      <c r="O65" s="28">
        <v>0</v>
      </c>
      <c r="P65" s="11">
        <v>0</v>
      </c>
    </row>
    <row r="66" spans="1:16" x14ac:dyDescent="0.3">
      <c r="A66" t="s">
        <v>85</v>
      </c>
      <c r="B66" t="s">
        <v>145</v>
      </c>
      <c r="C66" s="28">
        <v>10</v>
      </c>
      <c r="D66" s="11">
        <v>24968.11</v>
      </c>
      <c r="E66" s="28">
        <v>2</v>
      </c>
      <c r="F66" s="11">
        <v>25350</v>
      </c>
      <c r="G66" s="28">
        <v>0</v>
      </c>
      <c r="H66" s="11">
        <v>0</v>
      </c>
      <c r="I66" s="28">
        <v>0</v>
      </c>
      <c r="J66" s="11">
        <v>0</v>
      </c>
      <c r="K66" s="28">
        <v>1</v>
      </c>
      <c r="L66" s="11">
        <v>0</v>
      </c>
      <c r="M66" s="28">
        <v>0</v>
      </c>
      <c r="N66" s="11">
        <v>0</v>
      </c>
      <c r="O66" s="28">
        <v>0</v>
      </c>
      <c r="P66" s="11">
        <v>0</v>
      </c>
    </row>
    <row r="67" spans="1:16" x14ac:dyDescent="0.3">
      <c r="A67" t="s">
        <v>85</v>
      </c>
      <c r="B67" t="s">
        <v>146</v>
      </c>
      <c r="C67" s="28">
        <v>2188</v>
      </c>
      <c r="D67" s="11">
        <v>21942166.399999999</v>
      </c>
      <c r="E67" s="28">
        <v>104</v>
      </c>
      <c r="F67" s="11">
        <v>530645.99</v>
      </c>
      <c r="G67" s="28">
        <v>126</v>
      </c>
      <c r="H67" s="11">
        <v>4710507.7</v>
      </c>
      <c r="I67" s="28">
        <v>6</v>
      </c>
      <c r="J67" s="11">
        <v>350679.89</v>
      </c>
      <c r="K67" s="28">
        <v>199</v>
      </c>
      <c r="L67" s="11">
        <v>4056433.69</v>
      </c>
      <c r="M67" s="28">
        <v>38</v>
      </c>
      <c r="N67" s="11">
        <v>1451783.1</v>
      </c>
      <c r="O67" s="28">
        <v>0</v>
      </c>
      <c r="P67" s="11">
        <v>0</v>
      </c>
    </row>
    <row r="68" spans="1:16" x14ac:dyDescent="0.3">
      <c r="A68" t="s">
        <v>86</v>
      </c>
      <c r="B68" t="s">
        <v>138</v>
      </c>
      <c r="C68" s="28">
        <v>1641</v>
      </c>
      <c r="D68" s="11">
        <v>11679506.439999999</v>
      </c>
      <c r="E68" s="28">
        <v>147</v>
      </c>
      <c r="F68" s="11">
        <v>752680.34</v>
      </c>
      <c r="G68" s="28">
        <v>29</v>
      </c>
      <c r="H68" s="11">
        <v>136314.43</v>
      </c>
      <c r="I68" s="28">
        <v>2</v>
      </c>
      <c r="J68" s="11">
        <v>0</v>
      </c>
      <c r="K68" s="28">
        <v>243</v>
      </c>
      <c r="L68" s="11">
        <v>4695271.3</v>
      </c>
      <c r="M68" s="28">
        <v>8</v>
      </c>
      <c r="N68" s="11">
        <v>94898.47</v>
      </c>
      <c r="O68" s="28">
        <v>1</v>
      </c>
      <c r="P68" s="11">
        <v>5075.5200000000004</v>
      </c>
    </row>
    <row r="69" spans="1:16" x14ac:dyDescent="0.3">
      <c r="A69" t="s">
        <v>86</v>
      </c>
      <c r="B69" t="s">
        <v>139</v>
      </c>
      <c r="C69" s="28">
        <v>12738</v>
      </c>
      <c r="D69" s="11">
        <v>284541705.23000002</v>
      </c>
      <c r="E69" s="28">
        <v>915</v>
      </c>
      <c r="F69" s="11">
        <v>14381481.84</v>
      </c>
      <c r="G69" s="28">
        <v>489</v>
      </c>
      <c r="H69" s="11">
        <v>12382835.359999999</v>
      </c>
      <c r="I69" s="28">
        <v>34</v>
      </c>
      <c r="J69" s="11">
        <v>2366348.4500000002</v>
      </c>
      <c r="K69" s="28">
        <v>1034</v>
      </c>
      <c r="L69" s="11">
        <v>32115270.07</v>
      </c>
      <c r="M69" s="28">
        <v>180</v>
      </c>
      <c r="N69" s="11">
        <v>9323772.4399999995</v>
      </c>
      <c r="O69" s="28">
        <v>0</v>
      </c>
      <c r="P69" s="11">
        <v>0</v>
      </c>
    </row>
    <row r="70" spans="1:16" x14ac:dyDescent="0.3">
      <c r="A70" t="s">
        <v>86</v>
      </c>
      <c r="B70" t="s">
        <v>140</v>
      </c>
      <c r="C70" s="28">
        <v>0</v>
      </c>
      <c r="D70" s="11">
        <v>0</v>
      </c>
      <c r="E70" s="28">
        <v>0</v>
      </c>
      <c r="F70" s="11">
        <v>0</v>
      </c>
      <c r="G70" s="28">
        <v>0</v>
      </c>
      <c r="H70" s="11">
        <v>0</v>
      </c>
      <c r="I70" s="28">
        <v>0</v>
      </c>
      <c r="J70" s="11">
        <v>0</v>
      </c>
      <c r="K70" s="28">
        <v>8</v>
      </c>
      <c r="L70" s="11">
        <v>339619.35</v>
      </c>
      <c r="M70" s="28">
        <v>0</v>
      </c>
      <c r="N70" s="11">
        <v>0</v>
      </c>
      <c r="O70" s="28">
        <v>0</v>
      </c>
      <c r="P70" s="11">
        <v>0</v>
      </c>
    </row>
    <row r="71" spans="1:16" x14ac:dyDescent="0.3">
      <c r="A71" t="s">
        <v>86</v>
      </c>
      <c r="B71" t="s">
        <v>141</v>
      </c>
      <c r="C71" s="28">
        <v>6</v>
      </c>
      <c r="D71" s="11">
        <v>100789.94</v>
      </c>
      <c r="E71" s="28">
        <v>0</v>
      </c>
      <c r="F71" s="11">
        <v>0</v>
      </c>
      <c r="G71" s="28">
        <v>1</v>
      </c>
      <c r="H71" s="11">
        <v>0</v>
      </c>
      <c r="I71" s="28">
        <v>0</v>
      </c>
      <c r="J71" s="11">
        <v>0</v>
      </c>
      <c r="K71" s="28">
        <v>2</v>
      </c>
      <c r="L71" s="11">
        <v>9114.48</v>
      </c>
      <c r="M71" s="28">
        <v>1</v>
      </c>
      <c r="N71" s="11">
        <v>139651.51</v>
      </c>
      <c r="O71" s="28">
        <v>0</v>
      </c>
      <c r="P71" s="11">
        <v>0</v>
      </c>
    </row>
    <row r="72" spans="1:16" x14ac:dyDescent="0.3">
      <c r="A72" t="s">
        <v>86</v>
      </c>
      <c r="B72" t="s">
        <v>142</v>
      </c>
      <c r="C72" s="28">
        <v>124</v>
      </c>
      <c r="D72" s="11">
        <v>672536.28</v>
      </c>
      <c r="E72" s="28">
        <v>1</v>
      </c>
      <c r="F72" s="11">
        <v>2545.9</v>
      </c>
      <c r="G72" s="28">
        <v>0</v>
      </c>
      <c r="H72" s="11">
        <v>0</v>
      </c>
      <c r="I72" s="28">
        <v>0</v>
      </c>
      <c r="J72" s="11">
        <v>0</v>
      </c>
      <c r="K72" s="28">
        <v>6</v>
      </c>
      <c r="L72" s="11">
        <v>12587.71</v>
      </c>
      <c r="M72" s="28">
        <v>0</v>
      </c>
      <c r="N72" s="11">
        <v>0</v>
      </c>
      <c r="O72" s="28">
        <v>0</v>
      </c>
      <c r="P72" s="11">
        <v>0</v>
      </c>
    </row>
    <row r="73" spans="1:16" x14ac:dyDescent="0.3">
      <c r="A73" t="s">
        <v>86</v>
      </c>
      <c r="B73" t="s">
        <v>143</v>
      </c>
      <c r="C73" s="28">
        <v>21</v>
      </c>
      <c r="D73" s="11">
        <v>81307.149999999994</v>
      </c>
      <c r="E73" s="28">
        <v>0</v>
      </c>
      <c r="F73" s="11">
        <v>0</v>
      </c>
      <c r="G73" s="28">
        <v>0</v>
      </c>
      <c r="H73" s="11">
        <v>0</v>
      </c>
      <c r="I73" s="28">
        <v>0</v>
      </c>
      <c r="J73" s="11">
        <v>0</v>
      </c>
      <c r="K73" s="28">
        <v>4</v>
      </c>
      <c r="L73" s="11">
        <v>52043.67</v>
      </c>
      <c r="M73" s="28">
        <v>0</v>
      </c>
      <c r="N73" s="11">
        <v>0</v>
      </c>
      <c r="O73" s="28">
        <v>2</v>
      </c>
      <c r="P73" s="11">
        <v>1734.2</v>
      </c>
    </row>
    <row r="74" spans="1:16" x14ac:dyDescent="0.3">
      <c r="A74" t="s">
        <v>86</v>
      </c>
      <c r="B74" t="s">
        <v>144</v>
      </c>
      <c r="C74" s="28">
        <v>1027</v>
      </c>
      <c r="D74" s="11">
        <v>1707721.26</v>
      </c>
      <c r="E74" s="28">
        <v>55</v>
      </c>
      <c r="F74" s="11">
        <v>87925.86</v>
      </c>
      <c r="G74" s="28">
        <v>56</v>
      </c>
      <c r="H74" s="11">
        <v>64824.76</v>
      </c>
      <c r="I74" s="28">
        <v>0</v>
      </c>
      <c r="J74" s="11">
        <v>0</v>
      </c>
      <c r="K74" s="28">
        <v>164</v>
      </c>
      <c r="L74" s="11">
        <v>825595.15</v>
      </c>
      <c r="M74" s="28">
        <v>0</v>
      </c>
      <c r="N74" s="11">
        <v>0</v>
      </c>
      <c r="O74" s="28">
        <v>3</v>
      </c>
      <c r="P74" s="11">
        <v>1643.5</v>
      </c>
    </row>
    <row r="75" spans="1:16" x14ac:dyDescent="0.3">
      <c r="A75" t="s">
        <v>86</v>
      </c>
      <c r="B75" t="s">
        <v>145</v>
      </c>
      <c r="C75" s="28">
        <v>2426</v>
      </c>
      <c r="D75" s="11">
        <v>44877007.950000003</v>
      </c>
      <c r="E75" s="28">
        <v>91</v>
      </c>
      <c r="F75" s="11">
        <v>2133759.02</v>
      </c>
      <c r="G75" s="28">
        <v>25</v>
      </c>
      <c r="H75" s="11">
        <v>281926.09999999998</v>
      </c>
      <c r="I75" s="28">
        <v>1</v>
      </c>
      <c r="J75" s="11">
        <v>42095.48</v>
      </c>
      <c r="K75" s="28">
        <v>159</v>
      </c>
      <c r="L75" s="11">
        <v>5775166.1699999999</v>
      </c>
      <c r="M75" s="28">
        <v>27</v>
      </c>
      <c r="N75" s="11">
        <v>749825.47</v>
      </c>
      <c r="O75" s="28">
        <v>0</v>
      </c>
      <c r="P75" s="11">
        <v>0</v>
      </c>
    </row>
    <row r="76" spans="1:16" x14ac:dyDescent="0.3">
      <c r="A76" t="s">
        <v>86</v>
      </c>
      <c r="B76" t="s">
        <v>146</v>
      </c>
      <c r="C76" s="28">
        <v>5005</v>
      </c>
      <c r="D76" s="11">
        <v>53335759.259999998</v>
      </c>
      <c r="E76" s="28">
        <v>305</v>
      </c>
      <c r="F76" s="11">
        <v>2167558.5</v>
      </c>
      <c r="G76" s="28">
        <v>318</v>
      </c>
      <c r="H76" s="11">
        <v>3470162.42</v>
      </c>
      <c r="I76" s="28">
        <v>4</v>
      </c>
      <c r="J76" s="11">
        <v>196413.63</v>
      </c>
      <c r="K76" s="28">
        <v>668</v>
      </c>
      <c r="L76" s="11">
        <v>20691694.649999999</v>
      </c>
      <c r="M76" s="28">
        <v>71</v>
      </c>
      <c r="N76" s="11">
        <v>3349664.06</v>
      </c>
      <c r="O76" s="28">
        <v>0</v>
      </c>
      <c r="P76" s="11">
        <v>0</v>
      </c>
    </row>
    <row r="77" spans="1:16" x14ac:dyDescent="0.3">
      <c r="A77" t="s">
        <v>87</v>
      </c>
      <c r="B77" t="s">
        <v>138</v>
      </c>
      <c r="C77" s="28">
        <v>188</v>
      </c>
      <c r="D77" s="11">
        <v>1803183.53</v>
      </c>
      <c r="E77" s="28">
        <v>1</v>
      </c>
      <c r="F77" s="11">
        <v>7052.64</v>
      </c>
      <c r="G77" s="28">
        <v>4</v>
      </c>
      <c r="H77" s="11">
        <v>25721.78</v>
      </c>
      <c r="I77" s="28">
        <v>1</v>
      </c>
      <c r="J77" s="11">
        <v>57343.94</v>
      </c>
      <c r="K77" s="28">
        <v>57</v>
      </c>
      <c r="L77" s="11">
        <v>6713462.25</v>
      </c>
      <c r="M77" s="28">
        <v>0</v>
      </c>
      <c r="N77" s="11">
        <v>0</v>
      </c>
      <c r="O77" s="28">
        <v>0</v>
      </c>
      <c r="P77" s="11">
        <v>0</v>
      </c>
    </row>
    <row r="78" spans="1:16" x14ac:dyDescent="0.3">
      <c r="A78" t="s">
        <v>87</v>
      </c>
      <c r="B78" t="s">
        <v>139</v>
      </c>
      <c r="C78" s="28">
        <v>3110</v>
      </c>
      <c r="D78" s="11">
        <v>27337888.100000001</v>
      </c>
      <c r="E78" s="28">
        <v>163</v>
      </c>
      <c r="F78" s="11">
        <v>1345639.35</v>
      </c>
      <c r="G78" s="28">
        <v>168</v>
      </c>
      <c r="H78" s="11">
        <v>3272856.5</v>
      </c>
      <c r="I78" s="28">
        <v>21</v>
      </c>
      <c r="J78" s="11">
        <v>1228681.97</v>
      </c>
      <c r="K78" s="28">
        <v>250</v>
      </c>
      <c r="L78" s="11">
        <v>17742593.690000001</v>
      </c>
      <c r="M78" s="28">
        <v>41</v>
      </c>
      <c r="N78" s="11">
        <v>2095453.5</v>
      </c>
      <c r="O78" s="28">
        <v>0</v>
      </c>
      <c r="P78" s="11">
        <v>0</v>
      </c>
    </row>
    <row r="79" spans="1:16" x14ac:dyDescent="0.3">
      <c r="A79" t="s">
        <v>87</v>
      </c>
      <c r="B79" t="s">
        <v>141</v>
      </c>
      <c r="C79" s="28">
        <v>25</v>
      </c>
      <c r="D79" s="11">
        <v>152960.91</v>
      </c>
      <c r="E79" s="28">
        <v>7</v>
      </c>
      <c r="F79" s="11">
        <v>31360.28</v>
      </c>
      <c r="G79" s="28">
        <v>4</v>
      </c>
      <c r="H79" s="11">
        <v>12002.32</v>
      </c>
      <c r="I79" s="28">
        <v>0</v>
      </c>
      <c r="J79" s="11">
        <v>0</v>
      </c>
      <c r="K79" s="28">
        <v>1</v>
      </c>
      <c r="L79" s="11">
        <v>0</v>
      </c>
      <c r="M79" s="28">
        <v>0</v>
      </c>
      <c r="N79" s="11">
        <v>0</v>
      </c>
      <c r="O79" s="28">
        <v>0</v>
      </c>
      <c r="P79" s="11">
        <v>0</v>
      </c>
    </row>
    <row r="80" spans="1:16" x14ac:dyDescent="0.3">
      <c r="A80" t="s">
        <v>87</v>
      </c>
      <c r="B80" t="s">
        <v>142</v>
      </c>
      <c r="C80" s="28">
        <v>2</v>
      </c>
      <c r="D80" s="11">
        <v>55331.67</v>
      </c>
      <c r="E80" s="28">
        <v>0</v>
      </c>
      <c r="F80" s="11">
        <v>0</v>
      </c>
      <c r="G80" s="28">
        <v>1</v>
      </c>
      <c r="H80" s="11">
        <v>35716.25</v>
      </c>
      <c r="I80" s="28">
        <v>0</v>
      </c>
      <c r="J80" s="11">
        <v>0</v>
      </c>
      <c r="K80" s="28">
        <v>0</v>
      </c>
      <c r="L80" s="11">
        <v>0</v>
      </c>
      <c r="M80" s="28">
        <v>0</v>
      </c>
      <c r="N80" s="11">
        <v>0</v>
      </c>
      <c r="O80" s="28">
        <v>0</v>
      </c>
      <c r="P80" s="11">
        <v>0</v>
      </c>
    </row>
    <row r="81" spans="1:16" x14ac:dyDescent="0.3">
      <c r="A81" t="s">
        <v>87</v>
      </c>
      <c r="B81" t="s">
        <v>143</v>
      </c>
      <c r="C81" s="28">
        <v>20</v>
      </c>
      <c r="D81" s="11">
        <v>121195.35</v>
      </c>
      <c r="E81" s="28">
        <v>1</v>
      </c>
      <c r="F81" s="11">
        <v>955.24</v>
      </c>
      <c r="G81" s="28">
        <v>1</v>
      </c>
      <c r="H81" s="11">
        <v>0</v>
      </c>
      <c r="I81" s="28">
        <v>0</v>
      </c>
      <c r="J81" s="11">
        <v>0</v>
      </c>
      <c r="K81" s="28">
        <v>2</v>
      </c>
      <c r="L81" s="11">
        <v>11880.95</v>
      </c>
      <c r="M81" s="28">
        <v>0</v>
      </c>
      <c r="N81" s="11">
        <v>0</v>
      </c>
      <c r="O81" s="28">
        <v>0</v>
      </c>
      <c r="P81" s="11">
        <v>0</v>
      </c>
    </row>
    <row r="82" spans="1:16" x14ac:dyDescent="0.3">
      <c r="A82" t="s">
        <v>87</v>
      </c>
      <c r="B82" t="s">
        <v>144</v>
      </c>
      <c r="C82" s="28">
        <v>19</v>
      </c>
      <c r="D82" s="11">
        <v>88074.11</v>
      </c>
      <c r="E82" s="28">
        <v>1</v>
      </c>
      <c r="F82" s="11">
        <v>1000.56</v>
      </c>
      <c r="G82" s="28">
        <v>0</v>
      </c>
      <c r="H82" s="11">
        <v>0</v>
      </c>
      <c r="I82" s="28">
        <v>0</v>
      </c>
      <c r="J82" s="11">
        <v>0</v>
      </c>
      <c r="K82" s="28">
        <v>5</v>
      </c>
      <c r="L82" s="11">
        <v>6651.93</v>
      </c>
      <c r="M82" s="28">
        <v>0</v>
      </c>
      <c r="N82" s="11">
        <v>0</v>
      </c>
      <c r="O82" s="28">
        <v>0</v>
      </c>
      <c r="P82" s="11">
        <v>0</v>
      </c>
    </row>
    <row r="83" spans="1:16" x14ac:dyDescent="0.3">
      <c r="A83" t="s">
        <v>87</v>
      </c>
      <c r="B83" t="s">
        <v>145</v>
      </c>
      <c r="C83" s="28">
        <v>789</v>
      </c>
      <c r="D83" s="11">
        <v>5846760.7400000002</v>
      </c>
      <c r="E83" s="28">
        <v>54</v>
      </c>
      <c r="F83" s="11">
        <v>484463.83</v>
      </c>
      <c r="G83" s="28">
        <v>87</v>
      </c>
      <c r="H83" s="11">
        <v>856036.17</v>
      </c>
      <c r="I83" s="28">
        <v>2</v>
      </c>
      <c r="J83" s="11">
        <v>2792</v>
      </c>
      <c r="K83" s="28">
        <v>43</v>
      </c>
      <c r="L83" s="11">
        <v>455064.3</v>
      </c>
      <c r="M83" s="28">
        <v>0</v>
      </c>
      <c r="N83" s="11">
        <v>0</v>
      </c>
      <c r="O83" s="28">
        <v>0</v>
      </c>
      <c r="P83" s="11">
        <v>0</v>
      </c>
    </row>
    <row r="84" spans="1:16" x14ac:dyDescent="0.3">
      <c r="A84" t="s">
        <v>87</v>
      </c>
      <c r="B84" t="s">
        <v>146</v>
      </c>
      <c r="C84" s="28">
        <v>776</v>
      </c>
      <c r="D84" s="11">
        <v>5644759.4800000004</v>
      </c>
      <c r="E84" s="28">
        <v>40</v>
      </c>
      <c r="F84" s="11">
        <v>586267.74</v>
      </c>
      <c r="G84" s="28">
        <v>51</v>
      </c>
      <c r="H84" s="11">
        <v>659503.68999999994</v>
      </c>
      <c r="I84" s="28">
        <v>19</v>
      </c>
      <c r="J84" s="11">
        <v>860653.76</v>
      </c>
      <c r="K84" s="28">
        <v>133</v>
      </c>
      <c r="L84" s="11">
        <v>4091134.2</v>
      </c>
      <c r="M84" s="28">
        <v>7</v>
      </c>
      <c r="N84" s="11">
        <v>447825.23</v>
      </c>
      <c r="O84" s="28">
        <v>1</v>
      </c>
      <c r="P84" s="11">
        <v>918.6</v>
      </c>
    </row>
    <row r="85" spans="1:16" x14ac:dyDescent="0.3">
      <c r="A85" t="s">
        <v>88</v>
      </c>
      <c r="B85" t="s">
        <v>138</v>
      </c>
      <c r="C85" s="28">
        <v>1</v>
      </c>
      <c r="D85" s="11">
        <v>0</v>
      </c>
      <c r="E85" s="28">
        <v>0</v>
      </c>
      <c r="F85" s="11">
        <v>0</v>
      </c>
      <c r="G85" s="28">
        <v>0</v>
      </c>
      <c r="H85" s="11">
        <v>0</v>
      </c>
      <c r="I85" s="28">
        <v>0</v>
      </c>
      <c r="J85" s="11">
        <v>0</v>
      </c>
      <c r="K85" s="28">
        <v>5</v>
      </c>
      <c r="L85" s="11">
        <v>28327.48</v>
      </c>
      <c r="M85" s="28">
        <v>0</v>
      </c>
      <c r="N85" s="11">
        <v>0</v>
      </c>
      <c r="O85" s="28">
        <v>0</v>
      </c>
      <c r="P85" s="11">
        <v>0</v>
      </c>
    </row>
    <row r="86" spans="1:16" x14ac:dyDescent="0.3">
      <c r="A86" t="s">
        <v>88</v>
      </c>
      <c r="B86" t="s">
        <v>139</v>
      </c>
      <c r="C86" s="28">
        <v>18</v>
      </c>
      <c r="D86" s="11">
        <v>167718.81</v>
      </c>
      <c r="E86" s="28">
        <v>3</v>
      </c>
      <c r="F86" s="11">
        <v>2320</v>
      </c>
      <c r="G86" s="28">
        <v>2</v>
      </c>
      <c r="H86" s="11">
        <v>66638.820000000007</v>
      </c>
      <c r="I86" s="28">
        <v>0</v>
      </c>
      <c r="J86" s="11">
        <v>0</v>
      </c>
      <c r="K86" s="28">
        <v>14</v>
      </c>
      <c r="L86" s="11">
        <v>995233.08</v>
      </c>
      <c r="M86" s="28">
        <v>7</v>
      </c>
      <c r="N86" s="11">
        <v>1261327.6000000001</v>
      </c>
      <c r="O86" s="28">
        <v>0</v>
      </c>
      <c r="P86" s="11">
        <v>0</v>
      </c>
    </row>
    <row r="87" spans="1:16" x14ac:dyDescent="0.3">
      <c r="A87" t="s">
        <v>88</v>
      </c>
      <c r="B87" t="s">
        <v>142</v>
      </c>
      <c r="C87" s="28">
        <v>0</v>
      </c>
      <c r="D87" s="11">
        <v>0</v>
      </c>
      <c r="E87" s="28">
        <v>0</v>
      </c>
      <c r="F87" s="11">
        <v>0</v>
      </c>
      <c r="G87" s="28">
        <v>0</v>
      </c>
      <c r="H87" s="11">
        <v>0</v>
      </c>
      <c r="I87" s="28">
        <v>0</v>
      </c>
      <c r="J87" s="11">
        <v>0</v>
      </c>
      <c r="K87" s="28">
        <v>1</v>
      </c>
      <c r="L87" s="11">
        <v>49047.12</v>
      </c>
      <c r="M87" s="28">
        <v>0</v>
      </c>
      <c r="N87" s="11">
        <v>0</v>
      </c>
      <c r="O87" s="28">
        <v>0</v>
      </c>
      <c r="P87" s="11">
        <v>0</v>
      </c>
    </row>
    <row r="88" spans="1:16" x14ac:dyDescent="0.3">
      <c r="A88" t="s">
        <v>88</v>
      </c>
      <c r="B88" t="s">
        <v>143</v>
      </c>
      <c r="C88" s="28">
        <v>0</v>
      </c>
      <c r="D88" s="11">
        <v>0</v>
      </c>
      <c r="E88" s="28">
        <v>0</v>
      </c>
      <c r="F88" s="11">
        <v>0</v>
      </c>
      <c r="G88" s="28">
        <v>0</v>
      </c>
      <c r="H88" s="11">
        <v>0</v>
      </c>
      <c r="I88" s="28">
        <v>0</v>
      </c>
      <c r="J88" s="11">
        <v>0</v>
      </c>
      <c r="K88" s="28">
        <v>1</v>
      </c>
      <c r="L88" s="11">
        <v>10451</v>
      </c>
      <c r="M88" s="28">
        <v>0</v>
      </c>
      <c r="N88" s="11">
        <v>0</v>
      </c>
      <c r="O88" s="28">
        <v>0</v>
      </c>
      <c r="P88" s="11">
        <v>0</v>
      </c>
    </row>
    <row r="89" spans="1:16" x14ac:dyDescent="0.3">
      <c r="A89" t="s">
        <v>88</v>
      </c>
      <c r="B89" t="s">
        <v>144</v>
      </c>
      <c r="C89" s="28">
        <v>18</v>
      </c>
      <c r="D89" s="11">
        <v>38563.94</v>
      </c>
      <c r="E89" s="28">
        <v>2</v>
      </c>
      <c r="F89" s="11">
        <v>0</v>
      </c>
      <c r="G89" s="28">
        <v>4</v>
      </c>
      <c r="H89" s="11">
        <v>9411.44</v>
      </c>
      <c r="I89" s="28">
        <v>0</v>
      </c>
      <c r="J89" s="11">
        <v>0</v>
      </c>
      <c r="K89" s="28">
        <v>7</v>
      </c>
      <c r="L89" s="11">
        <v>36450.78</v>
      </c>
      <c r="M89" s="28">
        <v>0</v>
      </c>
      <c r="N89" s="11">
        <v>0</v>
      </c>
      <c r="O89" s="28">
        <v>0</v>
      </c>
      <c r="P89" s="11">
        <v>0</v>
      </c>
    </row>
    <row r="90" spans="1:16" x14ac:dyDescent="0.3">
      <c r="A90" t="s">
        <v>88</v>
      </c>
      <c r="B90" t="s">
        <v>145</v>
      </c>
      <c r="C90" s="28">
        <v>7</v>
      </c>
      <c r="D90" s="11">
        <v>61402</v>
      </c>
      <c r="E90" s="28">
        <v>0</v>
      </c>
      <c r="F90" s="11">
        <v>0</v>
      </c>
      <c r="G90" s="28">
        <v>0</v>
      </c>
      <c r="H90" s="11">
        <v>0</v>
      </c>
      <c r="I90" s="28">
        <v>0</v>
      </c>
      <c r="J90" s="11">
        <v>0</v>
      </c>
      <c r="K90" s="28">
        <v>0</v>
      </c>
      <c r="L90" s="11">
        <v>0</v>
      </c>
      <c r="M90" s="28">
        <v>0</v>
      </c>
      <c r="N90" s="11">
        <v>0</v>
      </c>
      <c r="O90" s="28">
        <v>0</v>
      </c>
      <c r="P90" s="11">
        <v>0</v>
      </c>
    </row>
    <row r="91" spans="1:16" x14ac:dyDescent="0.3">
      <c r="A91" t="s">
        <v>88</v>
      </c>
      <c r="B91" t="s">
        <v>146</v>
      </c>
      <c r="C91" s="28">
        <v>287</v>
      </c>
      <c r="D91" s="11">
        <v>667556.56000000006</v>
      </c>
      <c r="E91" s="28">
        <v>26</v>
      </c>
      <c r="F91" s="11">
        <v>50869.81</v>
      </c>
      <c r="G91" s="28">
        <v>20</v>
      </c>
      <c r="H91" s="11">
        <v>302234.27</v>
      </c>
      <c r="I91" s="28">
        <v>1</v>
      </c>
      <c r="J91" s="11">
        <v>0</v>
      </c>
      <c r="K91" s="28">
        <v>15</v>
      </c>
      <c r="L91" s="11">
        <v>871238.64</v>
      </c>
      <c r="M91" s="28">
        <v>3</v>
      </c>
      <c r="N91" s="11">
        <v>16904.560000000001</v>
      </c>
      <c r="O91" s="28">
        <v>0</v>
      </c>
      <c r="P91" s="11">
        <v>0</v>
      </c>
    </row>
    <row r="92" spans="1:16" x14ac:dyDescent="0.3">
      <c r="A92" t="s">
        <v>89</v>
      </c>
      <c r="B92" t="s">
        <v>138</v>
      </c>
      <c r="C92" s="28">
        <v>13060</v>
      </c>
      <c r="D92" s="11">
        <v>120898390.23999999</v>
      </c>
      <c r="E92" s="28">
        <v>505</v>
      </c>
      <c r="F92" s="11">
        <v>4475375.34</v>
      </c>
      <c r="G92" s="28">
        <v>505</v>
      </c>
      <c r="H92" s="11">
        <v>5336927.04</v>
      </c>
      <c r="I92" s="28">
        <v>26</v>
      </c>
      <c r="J92" s="11">
        <v>1310497.53</v>
      </c>
      <c r="K92" s="28">
        <v>604</v>
      </c>
      <c r="L92" s="11">
        <v>12831734.210000001</v>
      </c>
      <c r="M92" s="28">
        <v>37</v>
      </c>
      <c r="N92" s="11">
        <v>939243.75</v>
      </c>
      <c r="O92" s="28">
        <v>5</v>
      </c>
      <c r="P92" s="11">
        <v>2446.34</v>
      </c>
    </row>
    <row r="93" spans="1:16" x14ac:dyDescent="0.3">
      <c r="A93" t="s">
        <v>89</v>
      </c>
      <c r="B93" t="s">
        <v>147</v>
      </c>
      <c r="C93" s="28">
        <v>10</v>
      </c>
      <c r="D93" s="11">
        <v>9152.06</v>
      </c>
      <c r="E93" s="28">
        <v>0</v>
      </c>
      <c r="F93" s="11">
        <v>0</v>
      </c>
      <c r="G93" s="28">
        <v>0</v>
      </c>
      <c r="H93" s="11">
        <v>0</v>
      </c>
      <c r="I93" s="28">
        <v>0</v>
      </c>
      <c r="J93" s="11">
        <v>0</v>
      </c>
      <c r="K93" s="28">
        <v>1</v>
      </c>
      <c r="L93" s="11">
        <v>0</v>
      </c>
      <c r="M93" s="28">
        <v>0</v>
      </c>
      <c r="N93" s="11">
        <v>0</v>
      </c>
      <c r="O93" s="28">
        <v>0</v>
      </c>
      <c r="P93" s="11">
        <v>0</v>
      </c>
    </row>
    <row r="94" spans="1:16" x14ac:dyDescent="0.3">
      <c r="A94" t="s">
        <v>89</v>
      </c>
      <c r="B94" t="s">
        <v>139</v>
      </c>
      <c r="C94" s="28">
        <v>139521</v>
      </c>
      <c r="D94" s="11">
        <v>2649566727.3699999</v>
      </c>
      <c r="E94" s="28">
        <v>10329</v>
      </c>
      <c r="F94" s="11">
        <v>180800013.74000001</v>
      </c>
      <c r="G94" s="28">
        <v>14174</v>
      </c>
      <c r="H94" s="11">
        <v>485260100.14999998</v>
      </c>
      <c r="I94" s="28">
        <v>813</v>
      </c>
      <c r="J94" s="11">
        <v>42317997.840000004</v>
      </c>
      <c r="K94" s="28">
        <v>9000</v>
      </c>
      <c r="L94" s="11">
        <v>259760794.56</v>
      </c>
      <c r="M94" s="28">
        <v>2260</v>
      </c>
      <c r="N94" s="11">
        <v>126959414.53</v>
      </c>
      <c r="O94" s="28">
        <v>36</v>
      </c>
      <c r="P94" s="11">
        <v>40649.46</v>
      </c>
    </row>
    <row r="95" spans="1:16" x14ac:dyDescent="0.3">
      <c r="A95" t="s">
        <v>89</v>
      </c>
      <c r="B95" t="s">
        <v>140</v>
      </c>
      <c r="C95" s="28">
        <v>28701</v>
      </c>
      <c r="D95" s="11">
        <v>168905207.56</v>
      </c>
      <c r="E95" s="28">
        <v>717</v>
      </c>
      <c r="F95" s="11">
        <v>5700814.71</v>
      </c>
      <c r="G95" s="28">
        <v>1279</v>
      </c>
      <c r="H95" s="11">
        <v>19412625.969999999</v>
      </c>
      <c r="I95" s="28">
        <v>170</v>
      </c>
      <c r="J95" s="11">
        <v>10908742.029999999</v>
      </c>
      <c r="K95" s="28">
        <v>1049</v>
      </c>
      <c r="L95" s="11">
        <v>35762121.780000001</v>
      </c>
      <c r="M95" s="28">
        <v>428</v>
      </c>
      <c r="N95" s="11">
        <v>21987803.609999999</v>
      </c>
      <c r="O95" s="28">
        <v>1</v>
      </c>
      <c r="P95" s="11">
        <v>5238</v>
      </c>
    </row>
    <row r="96" spans="1:16" x14ac:dyDescent="0.3">
      <c r="A96" t="s">
        <v>89</v>
      </c>
      <c r="B96" t="s">
        <v>141</v>
      </c>
      <c r="C96" s="28">
        <v>1736</v>
      </c>
      <c r="D96" s="11">
        <v>26362065.09</v>
      </c>
      <c r="E96" s="28">
        <v>122</v>
      </c>
      <c r="F96" s="11">
        <v>1432073.62</v>
      </c>
      <c r="G96" s="28">
        <v>526</v>
      </c>
      <c r="H96" s="11">
        <v>10130368.08</v>
      </c>
      <c r="I96" s="28">
        <v>7</v>
      </c>
      <c r="J96" s="11">
        <v>250406.73</v>
      </c>
      <c r="K96" s="28">
        <v>151</v>
      </c>
      <c r="L96" s="11">
        <v>6668678.3200000003</v>
      </c>
      <c r="M96" s="28">
        <v>38</v>
      </c>
      <c r="N96" s="11">
        <v>1029588.69</v>
      </c>
      <c r="O96" s="28">
        <v>0</v>
      </c>
      <c r="P96" s="11">
        <v>0</v>
      </c>
    </row>
    <row r="97" spans="1:16" x14ac:dyDescent="0.3">
      <c r="A97" t="s">
        <v>89</v>
      </c>
      <c r="B97" t="s">
        <v>142</v>
      </c>
      <c r="C97" s="28">
        <v>1148</v>
      </c>
      <c r="D97" s="11">
        <v>8251301.0300000003</v>
      </c>
      <c r="E97" s="28">
        <v>10</v>
      </c>
      <c r="F97" s="11">
        <v>40314.81</v>
      </c>
      <c r="G97" s="28">
        <v>27</v>
      </c>
      <c r="H97" s="11">
        <v>107150.86</v>
      </c>
      <c r="I97" s="28">
        <v>0</v>
      </c>
      <c r="J97" s="11">
        <v>0</v>
      </c>
      <c r="K97" s="28">
        <v>32</v>
      </c>
      <c r="L97" s="11">
        <v>307883.78000000003</v>
      </c>
      <c r="M97" s="28">
        <v>0</v>
      </c>
      <c r="N97" s="11">
        <v>0</v>
      </c>
      <c r="O97" s="28">
        <v>2</v>
      </c>
      <c r="P97" s="11">
        <v>0</v>
      </c>
    </row>
    <row r="98" spans="1:16" x14ac:dyDescent="0.3">
      <c r="A98" t="s">
        <v>89</v>
      </c>
      <c r="B98" t="s">
        <v>143</v>
      </c>
      <c r="C98" s="28">
        <v>445</v>
      </c>
      <c r="D98" s="11">
        <v>4516199.78</v>
      </c>
      <c r="E98" s="28">
        <v>20</v>
      </c>
      <c r="F98" s="11">
        <v>63796.22</v>
      </c>
      <c r="G98" s="28">
        <v>67</v>
      </c>
      <c r="H98" s="11">
        <v>1355636.26</v>
      </c>
      <c r="I98" s="28">
        <v>0</v>
      </c>
      <c r="J98" s="11">
        <v>0</v>
      </c>
      <c r="K98" s="28">
        <v>74</v>
      </c>
      <c r="L98" s="11">
        <v>722624.74</v>
      </c>
      <c r="M98" s="28">
        <v>1</v>
      </c>
      <c r="N98" s="11">
        <v>0</v>
      </c>
      <c r="O98" s="28">
        <v>3</v>
      </c>
      <c r="P98" s="11">
        <v>17249.259999999998</v>
      </c>
    </row>
    <row r="99" spans="1:16" x14ac:dyDescent="0.3">
      <c r="A99" t="s">
        <v>89</v>
      </c>
      <c r="B99" t="s">
        <v>144</v>
      </c>
      <c r="C99" s="28">
        <v>1922</v>
      </c>
      <c r="D99" s="11">
        <v>3962502.94</v>
      </c>
      <c r="E99" s="28">
        <v>134</v>
      </c>
      <c r="F99" s="11">
        <v>177503.06</v>
      </c>
      <c r="G99" s="28">
        <v>259</v>
      </c>
      <c r="H99" s="11">
        <v>177370.78</v>
      </c>
      <c r="I99" s="28">
        <v>0</v>
      </c>
      <c r="J99" s="11">
        <v>0</v>
      </c>
      <c r="K99" s="28">
        <v>167</v>
      </c>
      <c r="L99" s="11">
        <v>657186.49</v>
      </c>
      <c r="M99" s="28">
        <v>0</v>
      </c>
      <c r="N99" s="11">
        <v>0</v>
      </c>
      <c r="O99" s="28">
        <v>4</v>
      </c>
      <c r="P99" s="11">
        <v>7458.67</v>
      </c>
    </row>
    <row r="100" spans="1:16" x14ac:dyDescent="0.3">
      <c r="A100" t="s">
        <v>89</v>
      </c>
      <c r="B100" t="s">
        <v>150</v>
      </c>
      <c r="C100" s="28">
        <v>3</v>
      </c>
      <c r="D100" s="11">
        <v>9035.7800000000007</v>
      </c>
      <c r="E100" s="28">
        <v>1</v>
      </c>
      <c r="F100" s="11">
        <v>4003.48</v>
      </c>
      <c r="G100" s="28">
        <v>0</v>
      </c>
      <c r="H100" s="11">
        <v>0</v>
      </c>
      <c r="I100" s="28">
        <v>0</v>
      </c>
      <c r="J100" s="11">
        <v>0</v>
      </c>
      <c r="K100" s="28">
        <v>1</v>
      </c>
      <c r="L100" s="11">
        <v>3444.13</v>
      </c>
      <c r="M100" s="28">
        <v>0</v>
      </c>
      <c r="N100" s="11">
        <v>0</v>
      </c>
      <c r="O100" s="28">
        <v>0</v>
      </c>
      <c r="P100" s="11">
        <v>0</v>
      </c>
    </row>
    <row r="101" spans="1:16" x14ac:dyDescent="0.3">
      <c r="A101" t="s">
        <v>89</v>
      </c>
      <c r="B101" t="s">
        <v>148</v>
      </c>
      <c r="C101" s="28">
        <v>31</v>
      </c>
      <c r="D101" s="11">
        <v>368699.16</v>
      </c>
      <c r="E101" s="28">
        <v>2</v>
      </c>
      <c r="F101" s="11">
        <v>23800.18</v>
      </c>
      <c r="G101" s="28">
        <v>5</v>
      </c>
      <c r="H101" s="11">
        <v>12108.73</v>
      </c>
      <c r="I101" s="28">
        <v>0</v>
      </c>
      <c r="J101" s="11">
        <v>0</v>
      </c>
      <c r="K101" s="28">
        <v>4</v>
      </c>
      <c r="L101" s="11">
        <v>0</v>
      </c>
      <c r="M101" s="28">
        <v>0</v>
      </c>
      <c r="N101" s="11">
        <v>0</v>
      </c>
      <c r="O101" s="28">
        <v>0</v>
      </c>
      <c r="P101" s="11">
        <v>0</v>
      </c>
    </row>
    <row r="102" spans="1:16" x14ac:dyDescent="0.3">
      <c r="A102" t="s">
        <v>89</v>
      </c>
      <c r="B102" t="s">
        <v>145</v>
      </c>
      <c r="C102" s="28">
        <v>11965</v>
      </c>
      <c r="D102" s="11">
        <v>239863700.49000001</v>
      </c>
      <c r="E102" s="28">
        <v>1372</v>
      </c>
      <c r="F102" s="11">
        <v>25221632.18</v>
      </c>
      <c r="G102" s="28">
        <v>2411</v>
      </c>
      <c r="H102" s="11">
        <v>60958969.719999999</v>
      </c>
      <c r="I102" s="28">
        <v>80</v>
      </c>
      <c r="J102" s="11">
        <v>7083316.5700000003</v>
      </c>
      <c r="K102" s="28">
        <v>1621</v>
      </c>
      <c r="L102" s="11">
        <v>36686454.469999999</v>
      </c>
      <c r="M102" s="28">
        <v>130</v>
      </c>
      <c r="N102" s="11">
        <v>8217306.8799999999</v>
      </c>
      <c r="O102" s="28">
        <v>3</v>
      </c>
      <c r="P102" s="11">
        <v>0</v>
      </c>
    </row>
    <row r="103" spans="1:16" x14ac:dyDescent="0.3">
      <c r="A103" t="s">
        <v>89</v>
      </c>
      <c r="B103" t="s">
        <v>146</v>
      </c>
      <c r="C103" s="28">
        <v>44719</v>
      </c>
      <c r="D103" s="11">
        <v>798553429.85000002</v>
      </c>
      <c r="E103" s="28">
        <v>2700</v>
      </c>
      <c r="F103" s="11">
        <v>45860475.130000003</v>
      </c>
      <c r="G103" s="28">
        <v>5402</v>
      </c>
      <c r="H103" s="11">
        <v>153511338.55000001</v>
      </c>
      <c r="I103" s="28">
        <v>321</v>
      </c>
      <c r="J103" s="11">
        <v>17025740.309999999</v>
      </c>
      <c r="K103" s="28">
        <v>3954</v>
      </c>
      <c r="L103" s="11">
        <v>122496055.2</v>
      </c>
      <c r="M103" s="28">
        <v>813</v>
      </c>
      <c r="N103" s="11">
        <v>42888082.159999996</v>
      </c>
      <c r="O103" s="28">
        <v>3</v>
      </c>
      <c r="P103" s="11">
        <v>4753.18</v>
      </c>
    </row>
    <row r="104" spans="1:16" x14ac:dyDescent="0.3">
      <c r="A104" t="s">
        <v>90</v>
      </c>
      <c r="B104" t="s">
        <v>138</v>
      </c>
      <c r="C104" s="28">
        <v>1950</v>
      </c>
      <c r="D104" s="11">
        <v>32650386.859999999</v>
      </c>
      <c r="E104" s="28">
        <v>70</v>
      </c>
      <c r="F104" s="11">
        <v>1147469.33</v>
      </c>
      <c r="G104" s="28">
        <v>76</v>
      </c>
      <c r="H104" s="11">
        <v>4269246.6399999997</v>
      </c>
      <c r="I104" s="28">
        <v>5</v>
      </c>
      <c r="J104" s="11">
        <v>158406.47</v>
      </c>
      <c r="K104" s="28">
        <v>109</v>
      </c>
      <c r="L104" s="11">
        <v>3335086.67</v>
      </c>
      <c r="M104" s="28">
        <v>16</v>
      </c>
      <c r="N104" s="11">
        <v>592563.84</v>
      </c>
      <c r="O104" s="28">
        <v>0</v>
      </c>
      <c r="P104" s="11">
        <v>0</v>
      </c>
    </row>
    <row r="105" spans="1:16" x14ac:dyDescent="0.3">
      <c r="A105" t="s">
        <v>90</v>
      </c>
      <c r="B105" t="s">
        <v>139</v>
      </c>
      <c r="C105" s="28">
        <v>9788</v>
      </c>
      <c r="D105" s="11">
        <v>205175047.25</v>
      </c>
      <c r="E105" s="28">
        <v>417</v>
      </c>
      <c r="F105" s="11">
        <v>9958132.3399999999</v>
      </c>
      <c r="G105" s="28">
        <v>435</v>
      </c>
      <c r="H105" s="11">
        <v>14242884.550000001</v>
      </c>
      <c r="I105" s="28">
        <v>55</v>
      </c>
      <c r="J105" s="11">
        <v>4220221.37</v>
      </c>
      <c r="K105" s="28">
        <v>451</v>
      </c>
      <c r="L105" s="11">
        <v>18405040.699999999</v>
      </c>
      <c r="M105" s="28">
        <v>180</v>
      </c>
      <c r="N105" s="11">
        <v>10820406.9</v>
      </c>
      <c r="O105" s="28">
        <v>4</v>
      </c>
      <c r="P105" s="11">
        <v>22947.93</v>
      </c>
    </row>
    <row r="106" spans="1:16" x14ac:dyDescent="0.3">
      <c r="A106" t="s">
        <v>90</v>
      </c>
      <c r="B106" t="s">
        <v>141</v>
      </c>
      <c r="C106" s="28">
        <v>5</v>
      </c>
      <c r="D106" s="11">
        <v>54076.63</v>
      </c>
      <c r="E106" s="28">
        <v>0</v>
      </c>
      <c r="F106" s="11">
        <v>0</v>
      </c>
      <c r="G106" s="28">
        <v>0</v>
      </c>
      <c r="H106" s="11">
        <v>0</v>
      </c>
      <c r="I106" s="28">
        <v>0</v>
      </c>
      <c r="J106" s="11">
        <v>0</v>
      </c>
      <c r="K106" s="28">
        <v>0</v>
      </c>
      <c r="L106" s="11">
        <v>0</v>
      </c>
      <c r="M106" s="28">
        <v>4</v>
      </c>
      <c r="N106" s="11">
        <v>237561.31</v>
      </c>
      <c r="O106" s="28">
        <v>0</v>
      </c>
      <c r="P106" s="11">
        <v>0</v>
      </c>
    </row>
    <row r="107" spans="1:16" x14ac:dyDescent="0.3">
      <c r="A107" t="s">
        <v>90</v>
      </c>
      <c r="B107" t="s">
        <v>142</v>
      </c>
      <c r="C107" s="28">
        <v>65</v>
      </c>
      <c r="D107" s="11">
        <v>834620.83</v>
      </c>
      <c r="E107" s="28">
        <v>1</v>
      </c>
      <c r="F107" s="11">
        <v>16806.86</v>
      </c>
      <c r="G107" s="28">
        <v>1</v>
      </c>
      <c r="H107" s="11">
        <v>15902.28</v>
      </c>
      <c r="I107" s="28">
        <v>0</v>
      </c>
      <c r="J107" s="11">
        <v>0</v>
      </c>
      <c r="K107" s="28">
        <v>2</v>
      </c>
      <c r="L107" s="11">
        <v>221.03</v>
      </c>
      <c r="M107" s="28">
        <v>0</v>
      </c>
      <c r="N107" s="11">
        <v>0</v>
      </c>
      <c r="O107" s="28">
        <v>0</v>
      </c>
      <c r="P107" s="11">
        <v>0</v>
      </c>
    </row>
    <row r="108" spans="1:16" x14ac:dyDescent="0.3">
      <c r="A108" t="s">
        <v>90</v>
      </c>
      <c r="B108" t="s">
        <v>143</v>
      </c>
      <c r="C108" s="28">
        <v>125</v>
      </c>
      <c r="D108" s="11">
        <v>918900.22</v>
      </c>
      <c r="E108" s="28">
        <v>1</v>
      </c>
      <c r="F108" s="11">
        <v>7500</v>
      </c>
      <c r="G108" s="28">
        <v>28</v>
      </c>
      <c r="H108" s="11">
        <v>26231.64</v>
      </c>
      <c r="I108" s="28">
        <v>0</v>
      </c>
      <c r="J108" s="11">
        <v>0</v>
      </c>
      <c r="K108" s="28">
        <v>4</v>
      </c>
      <c r="L108" s="11">
        <v>692.04</v>
      </c>
      <c r="M108" s="28">
        <v>0</v>
      </c>
      <c r="N108" s="11">
        <v>0</v>
      </c>
      <c r="O108" s="28">
        <v>1</v>
      </c>
      <c r="P108" s="11">
        <v>0</v>
      </c>
    </row>
    <row r="109" spans="1:16" x14ac:dyDescent="0.3">
      <c r="A109" t="s">
        <v>90</v>
      </c>
      <c r="B109" t="s">
        <v>144</v>
      </c>
      <c r="C109" s="28">
        <v>398</v>
      </c>
      <c r="D109" s="11">
        <v>1781218.23</v>
      </c>
      <c r="E109" s="28">
        <v>9</v>
      </c>
      <c r="F109" s="11">
        <v>54838.58</v>
      </c>
      <c r="G109" s="28">
        <v>5</v>
      </c>
      <c r="H109" s="11">
        <v>27660.86</v>
      </c>
      <c r="I109" s="28">
        <v>0</v>
      </c>
      <c r="J109" s="11">
        <v>0</v>
      </c>
      <c r="K109" s="28">
        <v>29</v>
      </c>
      <c r="L109" s="11">
        <v>329545.84000000003</v>
      </c>
      <c r="M109" s="28">
        <v>0</v>
      </c>
      <c r="N109" s="11">
        <v>0</v>
      </c>
      <c r="O109" s="28">
        <v>1</v>
      </c>
      <c r="P109" s="11">
        <v>0</v>
      </c>
    </row>
    <row r="110" spans="1:16" x14ac:dyDescent="0.3">
      <c r="A110" t="s">
        <v>90</v>
      </c>
      <c r="B110" t="s">
        <v>145</v>
      </c>
      <c r="C110" s="28">
        <v>120</v>
      </c>
      <c r="D110" s="11">
        <v>1733841.07</v>
      </c>
      <c r="E110" s="28">
        <v>8</v>
      </c>
      <c r="F110" s="11">
        <v>0</v>
      </c>
      <c r="G110" s="28">
        <v>8</v>
      </c>
      <c r="H110" s="11">
        <v>4264.6499999999996</v>
      </c>
      <c r="I110" s="28">
        <v>0</v>
      </c>
      <c r="J110" s="11">
        <v>0</v>
      </c>
      <c r="K110" s="28">
        <v>12</v>
      </c>
      <c r="L110" s="11">
        <v>41502.949999999997</v>
      </c>
      <c r="M110" s="28">
        <v>4</v>
      </c>
      <c r="N110" s="11">
        <v>153195.65</v>
      </c>
      <c r="O110" s="28">
        <v>0</v>
      </c>
      <c r="P110" s="11">
        <v>0</v>
      </c>
    </row>
    <row r="111" spans="1:16" x14ac:dyDescent="0.3">
      <c r="A111" t="s">
        <v>90</v>
      </c>
      <c r="B111" t="s">
        <v>146</v>
      </c>
      <c r="C111" s="28">
        <v>6900</v>
      </c>
      <c r="D111" s="11">
        <v>105469673.11</v>
      </c>
      <c r="E111" s="28">
        <v>198</v>
      </c>
      <c r="F111" s="11">
        <v>3230770.49</v>
      </c>
      <c r="G111" s="28">
        <v>245</v>
      </c>
      <c r="H111" s="11">
        <v>9914636.9499999993</v>
      </c>
      <c r="I111" s="28">
        <v>25</v>
      </c>
      <c r="J111" s="11">
        <v>2275798.5699999998</v>
      </c>
      <c r="K111" s="28">
        <v>363</v>
      </c>
      <c r="L111" s="11">
        <v>11850844.199999999</v>
      </c>
      <c r="M111" s="28">
        <v>90</v>
      </c>
      <c r="N111" s="11">
        <v>4226007.7</v>
      </c>
      <c r="O111" s="28">
        <v>0</v>
      </c>
      <c r="P111" s="11">
        <v>0</v>
      </c>
    </row>
    <row r="112" spans="1:16" x14ac:dyDescent="0.3">
      <c r="A112" t="s">
        <v>91</v>
      </c>
      <c r="B112" t="s">
        <v>138</v>
      </c>
      <c r="C112" s="28">
        <v>22</v>
      </c>
      <c r="D112" s="11">
        <v>321663</v>
      </c>
      <c r="E112" s="28">
        <v>0</v>
      </c>
      <c r="F112" s="11">
        <v>0</v>
      </c>
      <c r="G112" s="28">
        <v>3</v>
      </c>
      <c r="H112" s="11">
        <v>27646.959999999999</v>
      </c>
      <c r="I112" s="28">
        <v>0</v>
      </c>
      <c r="J112" s="11">
        <v>0</v>
      </c>
      <c r="K112" s="28">
        <v>5</v>
      </c>
      <c r="L112" s="11">
        <v>111095.22</v>
      </c>
      <c r="M112" s="28">
        <v>0</v>
      </c>
      <c r="N112" s="11">
        <v>0</v>
      </c>
      <c r="O112" s="28">
        <v>0</v>
      </c>
      <c r="P112" s="11">
        <v>0</v>
      </c>
    </row>
    <row r="113" spans="1:16" x14ac:dyDescent="0.3">
      <c r="A113" t="s">
        <v>91</v>
      </c>
      <c r="B113" t="s">
        <v>139</v>
      </c>
      <c r="C113" s="28">
        <v>42</v>
      </c>
      <c r="D113" s="11">
        <v>435687.24</v>
      </c>
      <c r="E113" s="28">
        <v>11</v>
      </c>
      <c r="F113" s="11">
        <v>148803.76</v>
      </c>
      <c r="G113" s="28">
        <v>0</v>
      </c>
      <c r="H113" s="11">
        <v>0</v>
      </c>
      <c r="I113" s="28">
        <v>0</v>
      </c>
      <c r="J113" s="11">
        <v>0</v>
      </c>
      <c r="K113" s="28">
        <v>5</v>
      </c>
      <c r="L113" s="11">
        <v>90878.68</v>
      </c>
      <c r="M113" s="28">
        <v>0</v>
      </c>
      <c r="N113" s="11">
        <v>0</v>
      </c>
      <c r="O113" s="28">
        <v>0</v>
      </c>
      <c r="P113" s="11">
        <v>0</v>
      </c>
    </row>
    <row r="114" spans="1:16" x14ac:dyDescent="0.3">
      <c r="A114" t="s">
        <v>91</v>
      </c>
      <c r="B114" t="s">
        <v>140</v>
      </c>
      <c r="C114" s="28">
        <v>2</v>
      </c>
      <c r="D114" s="11">
        <v>0</v>
      </c>
      <c r="E114" s="28">
        <v>0</v>
      </c>
      <c r="F114" s="11">
        <v>0</v>
      </c>
      <c r="G114" s="28">
        <v>0</v>
      </c>
      <c r="H114" s="11">
        <v>0</v>
      </c>
      <c r="I114" s="28">
        <v>0</v>
      </c>
      <c r="J114" s="11">
        <v>0</v>
      </c>
      <c r="K114" s="28">
        <v>0</v>
      </c>
      <c r="L114" s="11">
        <v>0</v>
      </c>
      <c r="M114" s="28">
        <v>0</v>
      </c>
      <c r="N114" s="11">
        <v>0</v>
      </c>
      <c r="O114" s="28">
        <v>0</v>
      </c>
      <c r="P114" s="11">
        <v>0</v>
      </c>
    </row>
    <row r="115" spans="1:16" x14ac:dyDescent="0.3">
      <c r="A115" t="s">
        <v>91</v>
      </c>
      <c r="B115" t="s">
        <v>141</v>
      </c>
      <c r="C115" s="28">
        <v>3</v>
      </c>
      <c r="D115" s="11">
        <v>0</v>
      </c>
      <c r="E115" s="28">
        <v>0</v>
      </c>
      <c r="F115" s="11">
        <v>0</v>
      </c>
      <c r="G115" s="28">
        <v>0</v>
      </c>
      <c r="H115" s="11">
        <v>0</v>
      </c>
      <c r="I115" s="28">
        <v>0</v>
      </c>
      <c r="J115" s="11">
        <v>0</v>
      </c>
      <c r="K115" s="28">
        <v>0</v>
      </c>
      <c r="L115" s="11">
        <v>0</v>
      </c>
      <c r="M115" s="28">
        <v>0</v>
      </c>
      <c r="N115" s="11">
        <v>0</v>
      </c>
      <c r="O115" s="28">
        <v>0</v>
      </c>
      <c r="P115" s="11">
        <v>0</v>
      </c>
    </row>
    <row r="116" spans="1:16" x14ac:dyDescent="0.3">
      <c r="A116" t="s">
        <v>91</v>
      </c>
      <c r="B116" t="s">
        <v>142</v>
      </c>
      <c r="C116" s="28">
        <v>25</v>
      </c>
      <c r="D116" s="11">
        <v>164697</v>
      </c>
      <c r="E116" s="28">
        <v>0</v>
      </c>
      <c r="F116" s="11">
        <v>0</v>
      </c>
      <c r="G116" s="28">
        <v>0</v>
      </c>
      <c r="H116" s="11">
        <v>0</v>
      </c>
      <c r="I116" s="28">
        <v>0</v>
      </c>
      <c r="J116" s="11">
        <v>0</v>
      </c>
      <c r="K116" s="28">
        <v>0</v>
      </c>
      <c r="L116" s="11">
        <v>0</v>
      </c>
      <c r="M116" s="28">
        <v>0</v>
      </c>
      <c r="N116" s="11">
        <v>0</v>
      </c>
      <c r="O116" s="28">
        <v>0</v>
      </c>
      <c r="P116" s="11">
        <v>0</v>
      </c>
    </row>
    <row r="117" spans="1:16" x14ac:dyDescent="0.3">
      <c r="A117" t="s">
        <v>91</v>
      </c>
      <c r="B117" t="s">
        <v>144</v>
      </c>
      <c r="C117" s="28">
        <v>1</v>
      </c>
      <c r="D117" s="11">
        <v>0</v>
      </c>
      <c r="E117" s="28">
        <v>0</v>
      </c>
      <c r="F117" s="11">
        <v>0</v>
      </c>
      <c r="G117" s="28">
        <v>0</v>
      </c>
      <c r="H117" s="11">
        <v>0</v>
      </c>
      <c r="I117" s="28">
        <v>0</v>
      </c>
      <c r="J117" s="11">
        <v>0</v>
      </c>
      <c r="K117" s="28">
        <v>0</v>
      </c>
      <c r="L117" s="11">
        <v>0</v>
      </c>
      <c r="M117" s="28">
        <v>0</v>
      </c>
      <c r="N117" s="11">
        <v>0</v>
      </c>
      <c r="O117" s="28">
        <v>0</v>
      </c>
      <c r="P117" s="11">
        <v>0</v>
      </c>
    </row>
    <row r="118" spans="1:16" x14ac:dyDescent="0.3">
      <c r="A118" t="s">
        <v>91</v>
      </c>
      <c r="B118" t="s">
        <v>145</v>
      </c>
      <c r="C118" s="28">
        <v>7</v>
      </c>
      <c r="D118" s="11">
        <v>65994.78</v>
      </c>
      <c r="E118" s="28">
        <v>0</v>
      </c>
      <c r="F118" s="11">
        <v>0</v>
      </c>
      <c r="G118" s="28">
        <v>0</v>
      </c>
      <c r="H118" s="11">
        <v>0</v>
      </c>
      <c r="I118" s="28">
        <v>0</v>
      </c>
      <c r="J118" s="11">
        <v>0</v>
      </c>
      <c r="K118" s="28">
        <v>4</v>
      </c>
      <c r="L118" s="11">
        <v>50416.86</v>
      </c>
      <c r="M118" s="28">
        <v>0</v>
      </c>
      <c r="N118" s="11">
        <v>0</v>
      </c>
      <c r="O118" s="28">
        <v>0</v>
      </c>
      <c r="P118" s="11">
        <v>0</v>
      </c>
    </row>
    <row r="119" spans="1:16" x14ac:dyDescent="0.3">
      <c r="A119" t="s">
        <v>91</v>
      </c>
      <c r="B119" t="s">
        <v>146</v>
      </c>
      <c r="C119" s="28">
        <v>30</v>
      </c>
      <c r="D119" s="11">
        <v>589423.44999999995</v>
      </c>
      <c r="E119" s="28">
        <v>0</v>
      </c>
      <c r="F119" s="11">
        <v>0</v>
      </c>
      <c r="G119" s="28">
        <v>0</v>
      </c>
      <c r="H119" s="11">
        <v>0</v>
      </c>
      <c r="I119" s="28">
        <v>0</v>
      </c>
      <c r="J119" s="11">
        <v>0</v>
      </c>
      <c r="K119" s="28">
        <v>2</v>
      </c>
      <c r="L119" s="11">
        <v>16619</v>
      </c>
      <c r="M119" s="28">
        <v>0</v>
      </c>
      <c r="N119" s="11">
        <v>0</v>
      </c>
      <c r="O119" s="28">
        <v>0</v>
      </c>
      <c r="P119" s="11">
        <v>0</v>
      </c>
    </row>
    <row r="120" spans="1:16" x14ac:dyDescent="0.3">
      <c r="A120" t="s">
        <v>92</v>
      </c>
      <c r="B120" t="s">
        <v>138</v>
      </c>
      <c r="C120" s="28">
        <v>387</v>
      </c>
      <c r="D120" s="11">
        <v>3683018.79</v>
      </c>
      <c r="E120" s="28">
        <v>62</v>
      </c>
      <c r="F120" s="11">
        <v>212308.13</v>
      </c>
      <c r="G120" s="28">
        <v>42</v>
      </c>
      <c r="H120" s="11">
        <v>1337589.31</v>
      </c>
      <c r="I120" s="28">
        <v>0</v>
      </c>
      <c r="J120" s="11">
        <v>0</v>
      </c>
      <c r="K120" s="28">
        <v>57</v>
      </c>
      <c r="L120" s="11">
        <v>1151525.56</v>
      </c>
      <c r="M120" s="28">
        <v>0</v>
      </c>
      <c r="N120" s="11">
        <v>0</v>
      </c>
      <c r="O120" s="28">
        <v>0</v>
      </c>
      <c r="P120" s="11">
        <v>0</v>
      </c>
    </row>
    <row r="121" spans="1:16" x14ac:dyDescent="0.3">
      <c r="A121" t="s">
        <v>92</v>
      </c>
      <c r="B121" t="s">
        <v>139</v>
      </c>
      <c r="C121" s="28">
        <v>1145</v>
      </c>
      <c r="D121" s="11">
        <v>25236080.559999999</v>
      </c>
      <c r="E121" s="28">
        <v>88</v>
      </c>
      <c r="F121" s="11">
        <v>1751718.04</v>
      </c>
      <c r="G121" s="28">
        <v>134</v>
      </c>
      <c r="H121" s="11">
        <v>3935168.95</v>
      </c>
      <c r="I121" s="28">
        <v>37</v>
      </c>
      <c r="J121" s="11">
        <v>1673898.41</v>
      </c>
      <c r="K121" s="28">
        <v>196</v>
      </c>
      <c r="L121" s="11">
        <v>8195264.96</v>
      </c>
      <c r="M121" s="28">
        <v>40</v>
      </c>
      <c r="N121" s="11">
        <v>2525874.9900000002</v>
      </c>
      <c r="O121" s="28">
        <v>0</v>
      </c>
      <c r="P121" s="11">
        <v>0</v>
      </c>
    </row>
    <row r="122" spans="1:16" x14ac:dyDescent="0.3">
      <c r="A122" t="s">
        <v>92</v>
      </c>
      <c r="B122" t="s">
        <v>140</v>
      </c>
      <c r="C122" s="28">
        <v>208</v>
      </c>
      <c r="D122" s="11">
        <v>2695554.53</v>
      </c>
      <c r="E122" s="28">
        <v>14</v>
      </c>
      <c r="F122" s="11">
        <v>276593.86</v>
      </c>
      <c r="G122" s="28">
        <v>2</v>
      </c>
      <c r="H122" s="11">
        <v>0</v>
      </c>
      <c r="I122" s="28">
        <v>0</v>
      </c>
      <c r="J122" s="11">
        <v>0</v>
      </c>
      <c r="K122" s="28">
        <v>2</v>
      </c>
      <c r="L122" s="11">
        <v>0</v>
      </c>
      <c r="M122" s="28">
        <v>0</v>
      </c>
      <c r="N122" s="11">
        <v>0</v>
      </c>
      <c r="O122" s="28">
        <v>0</v>
      </c>
      <c r="P122" s="11">
        <v>0</v>
      </c>
    </row>
    <row r="123" spans="1:16" x14ac:dyDescent="0.3">
      <c r="A123" t="s">
        <v>92</v>
      </c>
      <c r="B123" t="s">
        <v>141</v>
      </c>
      <c r="C123" s="28">
        <v>87</v>
      </c>
      <c r="D123" s="11">
        <v>1520937.55</v>
      </c>
      <c r="E123" s="28">
        <v>7</v>
      </c>
      <c r="F123" s="11">
        <v>67029.98</v>
      </c>
      <c r="G123" s="28">
        <v>8</v>
      </c>
      <c r="H123" s="11">
        <v>6703.57</v>
      </c>
      <c r="I123" s="28">
        <v>13</v>
      </c>
      <c r="J123" s="11">
        <v>864809.89</v>
      </c>
      <c r="K123" s="28">
        <v>21</v>
      </c>
      <c r="L123" s="11">
        <v>444326.15</v>
      </c>
      <c r="M123" s="28">
        <v>5</v>
      </c>
      <c r="N123" s="11">
        <v>438990.7</v>
      </c>
      <c r="O123" s="28">
        <v>0</v>
      </c>
      <c r="P123" s="11">
        <v>0</v>
      </c>
    </row>
    <row r="124" spans="1:16" x14ac:dyDescent="0.3">
      <c r="A124" t="s">
        <v>92</v>
      </c>
      <c r="B124" t="s">
        <v>142</v>
      </c>
      <c r="C124" s="28">
        <v>16</v>
      </c>
      <c r="D124" s="11">
        <v>21730.77</v>
      </c>
      <c r="E124" s="28">
        <v>0</v>
      </c>
      <c r="F124" s="11">
        <v>0</v>
      </c>
      <c r="G124" s="28">
        <v>0</v>
      </c>
      <c r="H124" s="11">
        <v>0</v>
      </c>
      <c r="I124" s="28">
        <v>0</v>
      </c>
      <c r="J124" s="11">
        <v>0</v>
      </c>
      <c r="K124" s="28">
        <v>8</v>
      </c>
      <c r="L124" s="11">
        <v>77127.66</v>
      </c>
      <c r="M124" s="28">
        <v>0</v>
      </c>
      <c r="N124" s="11">
        <v>0</v>
      </c>
      <c r="O124" s="28">
        <v>0</v>
      </c>
      <c r="P124" s="11">
        <v>0</v>
      </c>
    </row>
    <row r="125" spans="1:16" x14ac:dyDescent="0.3">
      <c r="A125" t="s">
        <v>92</v>
      </c>
      <c r="B125" t="s">
        <v>143</v>
      </c>
      <c r="C125" s="28">
        <v>106</v>
      </c>
      <c r="D125" s="11">
        <v>1658615.61</v>
      </c>
      <c r="E125" s="28">
        <v>4</v>
      </c>
      <c r="F125" s="11">
        <v>24123.43</v>
      </c>
      <c r="G125" s="28">
        <v>11</v>
      </c>
      <c r="H125" s="11">
        <v>245000</v>
      </c>
      <c r="I125" s="28">
        <v>1</v>
      </c>
      <c r="J125" s="11">
        <v>0</v>
      </c>
      <c r="K125" s="28">
        <v>13</v>
      </c>
      <c r="L125" s="11">
        <v>58446.39</v>
      </c>
      <c r="M125" s="28">
        <v>2</v>
      </c>
      <c r="N125" s="11">
        <v>57624.81</v>
      </c>
      <c r="O125" s="28">
        <v>0</v>
      </c>
      <c r="P125" s="11">
        <v>0</v>
      </c>
    </row>
    <row r="126" spans="1:16" x14ac:dyDescent="0.3">
      <c r="A126" t="s">
        <v>92</v>
      </c>
      <c r="B126" t="s">
        <v>144</v>
      </c>
      <c r="C126" s="28">
        <v>152</v>
      </c>
      <c r="D126" s="11">
        <v>626742.59</v>
      </c>
      <c r="E126" s="28">
        <v>27</v>
      </c>
      <c r="F126" s="11">
        <v>162076.35999999999</v>
      </c>
      <c r="G126" s="28">
        <v>59</v>
      </c>
      <c r="H126" s="11">
        <v>141920.35</v>
      </c>
      <c r="I126" s="28">
        <v>0</v>
      </c>
      <c r="J126" s="11">
        <v>0</v>
      </c>
      <c r="K126" s="28">
        <v>50</v>
      </c>
      <c r="L126" s="11">
        <v>176448.68</v>
      </c>
      <c r="M126" s="28">
        <v>0</v>
      </c>
      <c r="N126" s="11">
        <v>0</v>
      </c>
      <c r="O126" s="28">
        <v>1</v>
      </c>
      <c r="P126" s="11">
        <v>152.22999999999999</v>
      </c>
    </row>
    <row r="127" spans="1:16" x14ac:dyDescent="0.3">
      <c r="A127" t="s">
        <v>92</v>
      </c>
      <c r="B127" t="s">
        <v>145</v>
      </c>
      <c r="C127" s="28">
        <v>517</v>
      </c>
      <c r="D127" s="11">
        <v>7240484.21</v>
      </c>
      <c r="E127" s="28">
        <v>75</v>
      </c>
      <c r="F127" s="11">
        <v>1179703.24</v>
      </c>
      <c r="G127" s="28">
        <v>206</v>
      </c>
      <c r="H127" s="11">
        <v>4633835.1900000004</v>
      </c>
      <c r="I127" s="28">
        <v>7</v>
      </c>
      <c r="J127" s="11">
        <v>33038.800000000003</v>
      </c>
      <c r="K127" s="28">
        <v>92</v>
      </c>
      <c r="L127" s="11">
        <v>4176620.04</v>
      </c>
      <c r="M127" s="28">
        <v>11</v>
      </c>
      <c r="N127" s="11">
        <v>1401282.48</v>
      </c>
      <c r="O127" s="28">
        <v>0</v>
      </c>
      <c r="P127" s="11">
        <v>0</v>
      </c>
    </row>
    <row r="128" spans="1:16" x14ac:dyDescent="0.3">
      <c r="A128" t="s">
        <v>92</v>
      </c>
      <c r="B128" t="s">
        <v>146</v>
      </c>
      <c r="C128" s="28">
        <v>969</v>
      </c>
      <c r="D128" s="11">
        <v>23668268.600000001</v>
      </c>
      <c r="E128" s="28">
        <v>108</v>
      </c>
      <c r="F128" s="11">
        <v>3301164.88</v>
      </c>
      <c r="G128" s="28">
        <v>316</v>
      </c>
      <c r="H128" s="11">
        <v>9866451.9499999993</v>
      </c>
      <c r="I128" s="28">
        <v>14</v>
      </c>
      <c r="J128" s="11">
        <v>303754.08</v>
      </c>
      <c r="K128" s="28">
        <v>192</v>
      </c>
      <c r="L128" s="11">
        <v>7609968.3700000001</v>
      </c>
      <c r="M128" s="28">
        <v>12</v>
      </c>
      <c r="N128" s="11">
        <v>1052883.6200000001</v>
      </c>
      <c r="O128" s="28">
        <v>0</v>
      </c>
      <c r="P128" s="11">
        <v>0</v>
      </c>
    </row>
    <row r="129" spans="1:16" x14ac:dyDescent="0.3">
      <c r="A129" t="s">
        <v>93</v>
      </c>
      <c r="B129" t="s">
        <v>138</v>
      </c>
      <c r="C129" s="28">
        <v>99</v>
      </c>
      <c r="D129" s="11">
        <v>614990.34</v>
      </c>
      <c r="E129" s="28">
        <v>4</v>
      </c>
      <c r="F129" s="11">
        <v>30395.89</v>
      </c>
      <c r="G129" s="28">
        <v>0</v>
      </c>
      <c r="H129" s="11">
        <v>0</v>
      </c>
      <c r="I129" s="28">
        <v>0</v>
      </c>
      <c r="J129" s="11">
        <v>0</v>
      </c>
      <c r="K129" s="28">
        <v>9</v>
      </c>
      <c r="L129" s="11">
        <v>48442.19</v>
      </c>
      <c r="M129" s="28">
        <v>0</v>
      </c>
      <c r="N129" s="11">
        <v>0</v>
      </c>
      <c r="O129" s="28">
        <v>0</v>
      </c>
      <c r="P129" s="11">
        <v>0</v>
      </c>
    </row>
    <row r="130" spans="1:16" x14ac:dyDescent="0.3">
      <c r="A130" t="s">
        <v>93</v>
      </c>
      <c r="B130" t="s">
        <v>147</v>
      </c>
      <c r="C130" s="28">
        <v>1</v>
      </c>
      <c r="D130" s="11">
        <v>0</v>
      </c>
      <c r="E130" s="28">
        <v>0</v>
      </c>
      <c r="F130" s="11">
        <v>0</v>
      </c>
      <c r="G130" s="28">
        <v>0</v>
      </c>
      <c r="H130" s="11">
        <v>0</v>
      </c>
      <c r="I130" s="28">
        <v>0</v>
      </c>
      <c r="J130" s="11">
        <v>0</v>
      </c>
      <c r="K130" s="28">
        <v>0</v>
      </c>
      <c r="L130" s="11">
        <v>0</v>
      </c>
      <c r="M130" s="28">
        <v>0</v>
      </c>
      <c r="N130" s="11">
        <v>0</v>
      </c>
      <c r="O130" s="28">
        <v>0</v>
      </c>
      <c r="P130" s="11">
        <v>0</v>
      </c>
    </row>
    <row r="131" spans="1:16" x14ac:dyDescent="0.3">
      <c r="A131" t="s">
        <v>93</v>
      </c>
      <c r="B131" t="s">
        <v>139</v>
      </c>
      <c r="C131" s="28">
        <v>398</v>
      </c>
      <c r="D131" s="11">
        <v>4155012.03</v>
      </c>
      <c r="E131" s="28">
        <v>13</v>
      </c>
      <c r="F131" s="11">
        <v>135750.26999999999</v>
      </c>
      <c r="G131" s="28">
        <v>8</v>
      </c>
      <c r="H131" s="11">
        <v>61521.98</v>
      </c>
      <c r="I131" s="28">
        <v>0</v>
      </c>
      <c r="J131" s="11">
        <v>0</v>
      </c>
      <c r="K131" s="28">
        <v>14</v>
      </c>
      <c r="L131" s="11">
        <v>778598.42</v>
      </c>
      <c r="M131" s="28">
        <v>8</v>
      </c>
      <c r="N131" s="11">
        <v>49307.14</v>
      </c>
      <c r="O131" s="28">
        <v>0</v>
      </c>
      <c r="P131" s="11">
        <v>0</v>
      </c>
    </row>
    <row r="132" spans="1:16" x14ac:dyDescent="0.3">
      <c r="A132" t="s">
        <v>93</v>
      </c>
      <c r="B132" t="s">
        <v>140</v>
      </c>
      <c r="C132" s="28">
        <v>3</v>
      </c>
      <c r="D132" s="11">
        <v>9542.6200000000008</v>
      </c>
      <c r="E132" s="28">
        <v>0</v>
      </c>
      <c r="F132" s="11">
        <v>0</v>
      </c>
      <c r="G132" s="28">
        <v>0</v>
      </c>
      <c r="H132" s="11">
        <v>0</v>
      </c>
      <c r="I132" s="28">
        <v>0</v>
      </c>
      <c r="J132" s="11">
        <v>0</v>
      </c>
      <c r="K132" s="28">
        <v>0</v>
      </c>
      <c r="L132" s="11">
        <v>0</v>
      </c>
      <c r="M132" s="28">
        <v>0</v>
      </c>
      <c r="N132" s="11">
        <v>0</v>
      </c>
      <c r="O132" s="28">
        <v>0</v>
      </c>
      <c r="P132" s="11">
        <v>0</v>
      </c>
    </row>
    <row r="133" spans="1:16" x14ac:dyDescent="0.3">
      <c r="A133" t="s">
        <v>93</v>
      </c>
      <c r="B133" t="s">
        <v>141</v>
      </c>
      <c r="C133" s="28">
        <v>14</v>
      </c>
      <c r="D133" s="11">
        <v>13535.54</v>
      </c>
      <c r="E133" s="28">
        <v>4</v>
      </c>
      <c r="F133" s="11">
        <v>0</v>
      </c>
      <c r="G133" s="28">
        <v>5</v>
      </c>
      <c r="H133" s="11">
        <v>0</v>
      </c>
      <c r="I133" s="28">
        <v>0</v>
      </c>
      <c r="J133" s="11">
        <v>0</v>
      </c>
      <c r="K133" s="28">
        <v>2</v>
      </c>
      <c r="L133" s="11">
        <v>7294.23</v>
      </c>
      <c r="M133" s="28">
        <v>1</v>
      </c>
      <c r="N133" s="11">
        <v>0</v>
      </c>
      <c r="O133" s="28">
        <v>0</v>
      </c>
      <c r="P133" s="11">
        <v>0</v>
      </c>
    </row>
    <row r="134" spans="1:16" x14ac:dyDescent="0.3">
      <c r="A134" t="s">
        <v>93</v>
      </c>
      <c r="B134" t="s">
        <v>142</v>
      </c>
      <c r="C134" s="28">
        <v>7</v>
      </c>
      <c r="D134" s="11">
        <v>16673.97</v>
      </c>
      <c r="E134" s="28">
        <v>0</v>
      </c>
      <c r="F134" s="11">
        <v>0</v>
      </c>
      <c r="G134" s="28">
        <v>0</v>
      </c>
      <c r="H134" s="11">
        <v>0</v>
      </c>
      <c r="I134" s="28">
        <v>0</v>
      </c>
      <c r="J134" s="11">
        <v>0</v>
      </c>
      <c r="K134" s="28">
        <v>0</v>
      </c>
      <c r="L134" s="11">
        <v>0</v>
      </c>
      <c r="M134" s="28">
        <v>0</v>
      </c>
      <c r="N134" s="11">
        <v>0</v>
      </c>
      <c r="O134" s="28">
        <v>0</v>
      </c>
      <c r="P134" s="11">
        <v>0</v>
      </c>
    </row>
    <row r="135" spans="1:16" x14ac:dyDescent="0.3">
      <c r="A135" t="s">
        <v>93</v>
      </c>
      <c r="B135" t="s">
        <v>143</v>
      </c>
      <c r="C135" s="28">
        <v>5</v>
      </c>
      <c r="D135" s="11">
        <v>144741.87</v>
      </c>
      <c r="E135" s="28">
        <v>0</v>
      </c>
      <c r="F135" s="11">
        <v>0</v>
      </c>
      <c r="G135" s="28">
        <v>0</v>
      </c>
      <c r="H135" s="11">
        <v>0</v>
      </c>
      <c r="I135" s="28">
        <v>0</v>
      </c>
      <c r="J135" s="11">
        <v>0</v>
      </c>
      <c r="K135" s="28">
        <v>0</v>
      </c>
      <c r="L135" s="11">
        <v>0</v>
      </c>
      <c r="M135" s="28">
        <v>0</v>
      </c>
      <c r="N135" s="11">
        <v>0</v>
      </c>
      <c r="O135" s="28">
        <v>0</v>
      </c>
      <c r="P135" s="11">
        <v>0</v>
      </c>
    </row>
    <row r="136" spans="1:16" x14ac:dyDescent="0.3">
      <c r="A136" t="s">
        <v>93</v>
      </c>
      <c r="B136" t="s">
        <v>144</v>
      </c>
      <c r="C136" s="28">
        <v>63</v>
      </c>
      <c r="D136" s="11">
        <v>143318.59</v>
      </c>
      <c r="E136" s="28">
        <v>1</v>
      </c>
      <c r="F136" s="11">
        <v>0</v>
      </c>
      <c r="G136" s="28">
        <v>2</v>
      </c>
      <c r="H136" s="11">
        <v>995.44</v>
      </c>
      <c r="I136" s="28">
        <v>0</v>
      </c>
      <c r="J136" s="11">
        <v>0</v>
      </c>
      <c r="K136" s="28">
        <v>8</v>
      </c>
      <c r="L136" s="11">
        <v>25024.55</v>
      </c>
      <c r="M136" s="28">
        <v>0</v>
      </c>
      <c r="N136" s="11">
        <v>0</v>
      </c>
      <c r="O136" s="28">
        <v>0</v>
      </c>
      <c r="P136" s="11">
        <v>0</v>
      </c>
    </row>
    <row r="137" spans="1:16" x14ac:dyDescent="0.3">
      <c r="A137" t="s">
        <v>93</v>
      </c>
      <c r="B137" t="s">
        <v>145</v>
      </c>
      <c r="C137" s="28">
        <v>1</v>
      </c>
      <c r="D137" s="11">
        <v>0</v>
      </c>
      <c r="E137" s="28">
        <v>0</v>
      </c>
      <c r="F137" s="11">
        <v>0</v>
      </c>
      <c r="G137" s="28">
        <v>0</v>
      </c>
      <c r="H137" s="11">
        <v>0</v>
      </c>
      <c r="I137" s="28">
        <v>0</v>
      </c>
      <c r="J137" s="11">
        <v>0</v>
      </c>
      <c r="K137" s="28">
        <v>0</v>
      </c>
      <c r="L137" s="11">
        <v>0</v>
      </c>
      <c r="M137" s="28">
        <v>0</v>
      </c>
      <c r="N137" s="11">
        <v>0</v>
      </c>
      <c r="O137" s="28">
        <v>0</v>
      </c>
      <c r="P137" s="11">
        <v>0</v>
      </c>
    </row>
    <row r="138" spans="1:16" x14ac:dyDescent="0.3">
      <c r="A138" t="s">
        <v>93</v>
      </c>
      <c r="B138" t="s">
        <v>146</v>
      </c>
      <c r="C138" s="28">
        <v>356</v>
      </c>
      <c r="D138" s="11">
        <v>3227363.01</v>
      </c>
      <c r="E138" s="28">
        <v>4</v>
      </c>
      <c r="F138" s="11">
        <v>2306.77</v>
      </c>
      <c r="G138" s="28">
        <v>8</v>
      </c>
      <c r="H138" s="11">
        <v>77946.600000000006</v>
      </c>
      <c r="I138" s="28">
        <v>0</v>
      </c>
      <c r="J138" s="11">
        <v>0</v>
      </c>
      <c r="K138" s="28">
        <v>16</v>
      </c>
      <c r="L138" s="11">
        <v>243657.85</v>
      </c>
      <c r="M138" s="28">
        <v>1</v>
      </c>
      <c r="N138" s="11">
        <v>2826</v>
      </c>
      <c r="O138" s="28">
        <v>1</v>
      </c>
      <c r="P138" s="11">
        <v>0</v>
      </c>
    </row>
    <row r="139" spans="1:16" x14ac:dyDescent="0.3">
      <c r="A139" t="s">
        <v>94</v>
      </c>
      <c r="B139" t="s">
        <v>138</v>
      </c>
      <c r="C139" s="28">
        <v>6764</v>
      </c>
      <c r="D139" s="11">
        <v>47363032.859999999</v>
      </c>
      <c r="E139" s="28">
        <v>194</v>
      </c>
      <c r="F139" s="11">
        <v>1008632.71</v>
      </c>
      <c r="G139" s="28">
        <v>154</v>
      </c>
      <c r="H139" s="11">
        <v>2075124.74</v>
      </c>
      <c r="I139" s="28">
        <v>6</v>
      </c>
      <c r="J139" s="11">
        <v>547811.92000000004</v>
      </c>
      <c r="K139" s="28">
        <v>584</v>
      </c>
      <c r="L139" s="11">
        <v>7624434.8899999997</v>
      </c>
      <c r="M139" s="28">
        <v>17</v>
      </c>
      <c r="N139" s="11">
        <v>608977.55000000005</v>
      </c>
      <c r="O139" s="28">
        <v>0</v>
      </c>
      <c r="P139" s="11">
        <v>0</v>
      </c>
    </row>
    <row r="140" spans="1:16" x14ac:dyDescent="0.3">
      <c r="A140" t="s">
        <v>94</v>
      </c>
      <c r="B140" t="s">
        <v>139</v>
      </c>
      <c r="C140" s="28">
        <v>22109</v>
      </c>
      <c r="D140" s="11">
        <v>275412018.62</v>
      </c>
      <c r="E140" s="28">
        <v>838</v>
      </c>
      <c r="F140" s="11">
        <v>9582479.6300000008</v>
      </c>
      <c r="G140" s="28">
        <v>378</v>
      </c>
      <c r="H140" s="11">
        <v>14336085.43</v>
      </c>
      <c r="I140" s="28">
        <v>100</v>
      </c>
      <c r="J140" s="11">
        <v>2414458.92</v>
      </c>
      <c r="K140" s="28">
        <v>1685</v>
      </c>
      <c r="L140" s="11">
        <v>42754100.140000001</v>
      </c>
      <c r="M140" s="28">
        <v>389</v>
      </c>
      <c r="N140" s="11">
        <v>22965502.41</v>
      </c>
      <c r="O140" s="28">
        <v>1</v>
      </c>
      <c r="P140" s="11">
        <v>0</v>
      </c>
    </row>
    <row r="141" spans="1:16" x14ac:dyDescent="0.3">
      <c r="A141" t="s">
        <v>94</v>
      </c>
      <c r="B141" t="s">
        <v>140</v>
      </c>
      <c r="C141" s="28">
        <v>884</v>
      </c>
      <c r="D141" s="11">
        <v>2529728.35</v>
      </c>
      <c r="E141" s="28">
        <v>31</v>
      </c>
      <c r="F141" s="11">
        <v>179663.9</v>
      </c>
      <c r="G141" s="28">
        <v>7</v>
      </c>
      <c r="H141" s="11">
        <v>32410.01</v>
      </c>
      <c r="I141" s="28">
        <v>2</v>
      </c>
      <c r="J141" s="11">
        <v>22219.06</v>
      </c>
      <c r="K141" s="28">
        <v>21</v>
      </c>
      <c r="L141" s="11">
        <v>319799.90000000002</v>
      </c>
      <c r="M141" s="28">
        <v>1</v>
      </c>
      <c r="N141" s="11">
        <v>5497.91</v>
      </c>
      <c r="O141" s="28">
        <v>0</v>
      </c>
      <c r="P141" s="11">
        <v>0</v>
      </c>
    </row>
    <row r="142" spans="1:16" x14ac:dyDescent="0.3">
      <c r="A142" t="s">
        <v>94</v>
      </c>
      <c r="B142" t="s">
        <v>141</v>
      </c>
      <c r="C142" s="28">
        <v>300</v>
      </c>
      <c r="D142" s="11">
        <v>2143259.75</v>
      </c>
      <c r="E142" s="28">
        <v>13</v>
      </c>
      <c r="F142" s="11">
        <v>12297.44</v>
      </c>
      <c r="G142" s="28">
        <v>3</v>
      </c>
      <c r="H142" s="11">
        <v>5495.83</v>
      </c>
      <c r="I142" s="28">
        <v>0</v>
      </c>
      <c r="J142" s="11">
        <v>0</v>
      </c>
      <c r="K142" s="28">
        <v>4</v>
      </c>
      <c r="L142" s="11">
        <v>17394.97</v>
      </c>
      <c r="M142" s="28">
        <v>0</v>
      </c>
      <c r="N142" s="11">
        <v>0</v>
      </c>
      <c r="O142" s="28">
        <v>0</v>
      </c>
      <c r="P142" s="11">
        <v>0</v>
      </c>
    </row>
    <row r="143" spans="1:16" x14ac:dyDescent="0.3">
      <c r="A143" t="s">
        <v>94</v>
      </c>
      <c r="B143" t="s">
        <v>142</v>
      </c>
      <c r="C143" s="28">
        <v>642</v>
      </c>
      <c r="D143" s="11">
        <v>4380368.75</v>
      </c>
      <c r="E143" s="28">
        <v>14</v>
      </c>
      <c r="F143" s="11">
        <v>50732.65</v>
      </c>
      <c r="G143" s="28">
        <v>5</v>
      </c>
      <c r="H143" s="11">
        <v>131642.12</v>
      </c>
      <c r="I143" s="28">
        <v>0</v>
      </c>
      <c r="J143" s="11">
        <v>0</v>
      </c>
      <c r="K143" s="28">
        <v>51</v>
      </c>
      <c r="L143" s="11">
        <v>545398.21</v>
      </c>
      <c r="M143" s="28">
        <v>0</v>
      </c>
      <c r="N143" s="11">
        <v>0</v>
      </c>
      <c r="O143" s="28">
        <v>0</v>
      </c>
      <c r="P143" s="11">
        <v>0</v>
      </c>
    </row>
    <row r="144" spans="1:16" x14ac:dyDescent="0.3">
      <c r="A144" t="s">
        <v>94</v>
      </c>
      <c r="B144" t="s">
        <v>143</v>
      </c>
      <c r="C144" s="28">
        <v>4</v>
      </c>
      <c r="D144" s="11">
        <v>20079.55</v>
      </c>
      <c r="E144" s="28">
        <v>2</v>
      </c>
      <c r="F144" s="11">
        <v>3977.25</v>
      </c>
      <c r="G144" s="28">
        <v>0</v>
      </c>
      <c r="H144" s="11">
        <v>0</v>
      </c>
      <c r="I144" s="28">
        <v>0</v>
      </c>
      <c r="J144" s="11">
        <v>0</v>
      </c>
      <c r="K144" s="28">
        <v>1</v>
      </c>
      <c r="L144" s="11">
        <v>3338</v>
      </c>
      <c r="M144" s="28">
        <v>0</v>
      </c>
      <c r="N144" s="11">
        <v>0</v>
      </c>
      <c r="O144" s="28">
        <v>2</v>
      </c>
      <c r="P144" s="11">
        <v>3619.32</v>
      </c>
    </row>
    <row r="145" spans="1:16" x14ac:dyDescent="0.3">
      <c r="A145" t="s">
        <v>94</v>
      </c>
      <c r="B145" t="s">
        <v>144</v>
      </c>
      <c r="C145" s="28">
        <v>4780</v>
      </c>
      <c r="D145" s="11">
        <v>15484585.390000001</v>
      </c>
      <c r="E145" s="28">
        <v>158</v>
      </c>
      <c r="F145" s="11">
        <v>410359.29</v>
      </c>
      <c r="G145" s="28">
        <v>110</v>
      </c>
      <c r="H145" s="11">
        <v>208715.03</v>
      </c>
      <c r="I145" s="28">
        <v>0</v>
      </c>
      <c r="J145" s="11">
        <v>0</v>
      </c>
      <c r="K145" s="28">
        <v>462</v>
      </c>
      <c r="L145" s="11">
        <v>2034890.27</v>
      </c>
      <c r="M145" s="28">
        <v>0</v>
      </c>
      <c r="N145" s="11">
        <v>0</v>
      </c>
      <c r="O145" s="28">
        <v>10</v>
      </c>
      <c r="P145" s="11">
        <v>25242.15</v>
      </c>
    </row>
    <row r="146" spans="1:16" x14ac:dyDescent="0.3">
      <c r="A146" t="s">
        <v>94</v>
      </c>
      <c r="B146" t="s">
        <v>150</v>
      </c>
      <c r="C146" s="28">
        <v>1</v>
      </c>
      <c r="D146" s="11">
        <v>560</v>
      </c>
      <c r="E146" s="28">
        <v>0</v>
      </c>
      <c r="F146" s="11">
        <v>0</v>
      </c>
      <c r="G146" s="28">
        <v>0</v>
      </c>
      <c r="H146" s="11">
        <v>0</v>
      </c>
      <c r="I146" s="28">
        <v>0</v>
      </c>
      <c r="J146" s="11">
        <v>0</v>
      </c>
      <c r="K146" s="28">
        <v>0</v>
      </c>
      <c r="L146" s="11">
        <v>0</v>
      </c>
      <c r="M146" s="28">
        <v>0</v>
      </c>
      <c r="N146" s="11">
        <v>0</v>
      </c>
      <c r="O146" s="28">
        <v>0</v>
      </c>
      <c r="P146" s="11">
        <v>0</v>
      </c>
    </row>
    <row r="147" spans="1:16" x14ac:dyDescent="0.3">
      <c r="A147" t="s">
        <v>94</v>
      </c>
      <c r="B147" t="s">
        <v>145</v>
      </c>
      <c r="C147" s="28">
        <v>9</v>
      </c>
      <c r="D147" s="11">
        <v>266080.33</v>
      </c>
      <c r="E147" s="28">
        <v>0</v>
      </c>
      <c r="F147" s="11">
        <v>0</v>
      </c>
      <c r="G147" s="28">
        <v>2</v>
      </c>
      <c r="H147" s="11">
        <v>0</v>
      </c>
      <c r="I147" s="28">
        <v>0</v>
      </c>
      <c r="J147" s="11">
        <v>0</v>
      </c>
      <c r="K147" s="28">
        <v>3</v>
      </c>
      <c r="L147" s="11">
        <v>34415.74</v>
      </c>
      <c r="M147" s="28">
        <v>0</v>
      </c>
      <c r="N147" s="11">
        <v>0</v>
      </c>
      <c r="O147" s="28">
        <v>0</v>
      </c>
      <c r="P147" s="11">
        <v>0</v>
      </c>
    </row>
    <row r="148" spans="1:16" x14ac:dyDescent="0.3">
      <c r="A148" t="s">
        <v>94</v>
      </c>
      <c r="B148" t="s">
        <v>146</v>
      </c>
      <c r="C148" s="28">
        <v>9269</v>
      </c>
      <c r="D148" s="11">
        <v>80415213.019999996</v>
      </c>
      <c r="E148" s="28">
        <v>463</v>
      </c>
      <c r="F148" s="11">
        <v>3436737.82</v>
      </c>
      <c r="G148" s="28">
        <v>489</v>
      </c>
      <c r="H148" s="11">
        <v>10314025.039999999</v>
      </c>
      <c r="I148" s="28">
        <v>36</v>
      </c>
      <c r="J148" s="11">
        <v>2827760.04</v>
      </c>
      <c r="K148" s="28">
        <v>614</v>
      </c>
      <c r="L148" s="11">
        <v>19749800.18</v>
      </c>
      <c r="M148" s="28">
        <v>115</v>
      </c>
      <c r="N148" s="11">
        <v>5490623.1100000003</v>
      </c>
      <c r="O148" s="28">
        <v>0</v>
      </c>
      <c r="P148" s="11">
        <v>0</v>
      </c>
    </row>
    <row r="149" spans="1:16" x14ac:dyDescent="0.3">
      <c r="A149" t="s">
        <v>95</v>
      </c>
      <c r="B149" t="s">
        <v>138</v>
      </c>
      <c r="C149" s="28">
        <v>3493</v>
      </c>
      <c r="D149" s="11">
        <v>55455228.189999998</v>
      </c>
      <c r="E149" s="28">
        <v>83</v>
      </c>
      <c r="F149" s="11">
        <v>816984.44</v>
      </c>
      <c r="G149" s="28">
        <v>47</v>
      </c>
      <c r="H149" s="11">
        <v>1058448.26</v>
      </c>
      <c r="I149" s="28">
        <v>2</v>
      </c>
      <c r="J149" s="11">
        <v>39921.67</v>
      </c>
      <c r="K149" s="28">
        <v>140</v>
      </c>
      <c r="L149" s="11">
        <v>4669185.55</v>
      </c>
      <c r="M149" s="28">
        <v>20</v>
      </c>
      <c r="N149" s="11">
        <v>698799.52</v>
      </c>
      <c r="O149" s="28">
        <v>0</v>
      </c>
      <c r="P149" s="11">
        <v>0</v>
      </c>
    </row>
    <row r="150" spans="1:16" x14ac:dyDescent="0.3">
      <c r="A150" t="s">
        <v>95</v>
      </c>
      <c r="B150" t="s">
        <v>139</v>
      </c>
      <c r="C150" s="28">
        <v>7204</v>
      </c>
      <c r="D150" s="11">
        <v>104481445.14</v>
      </c>
      <c r="E150" s="28">
        <v>225</v>
      </c>
      <c r="F150" s="11">
        <v>3576244.7</v>
      </c>
      <c r="G150" s="28">
        <v>71</v>
      </c>
      <c r="H150" s="11">
        <v>3954146.35</v>
      </c>
      <c r="I150" s="28">
        <v>58</v>
      </c>
      <c r="J150" s="11">
        <v>3870356.89</v>
      </c>
      <c r="K150" s="28">
        <v>415</v>
      </c>
      <c r="L150" s="11">
        <v>13670270.42</v>
      </c>
      <c r="M150" s="28">
        <v>149</v>
      </c>
      <c r="N150" s="11">
        <v>6882724.5499999998</v>
      </c>
      <c r="O150" s="28">
        <v>0</v>
      </c>
      <c r="P150" s="11">
        <v>0</v>
      </c>
    </row>
    <row r="151" spans="1:16" x14ac:dyDescent="0.3">
      <c r="A151" t="s">
        <v>95</v>
      </c>
      <c r="B151" t="s">
        <v>140</v>
      </c>
      <c r="C151" s="28">
        <v>22</v>
      </c>
      <c r="D151" s="11">
        <v>184029.64</v>
      </c>
      <c r="E151" s="28">
        <v>0</v>
      </c>
      <c r="F151" s="11">
        <v>0</v>
      </c>
      <c r="G151" s="28">
        <v>0</v>
      </c>
      <c r="H151" s="11">
        <v>0</v>
      </c>
      <c r="I151" s="28">
        <v>0</v>
      </c>
      <c r="J151" s="11">
        <v>0</v>
      </c>
      <c r="K151" s="28">
        <v>0</v>
      </c>
      <c r="L151" s="11">
        <v>0</v>
      </c>
      <c r="M151" s="28">
        <v>0</v>
      </c>
      <c r="N151" s="11">
        <v>0</v>
      </c>
      <c r="O151" s="28">
        <v>0</v>
      </c>
      <c r="P151" s="11">
        <v>0</v>
      </c>
    </row>
    <row r="152" spans="1:16" x14ac:dyDescent="0.3">
      <c r="A152" t="s">
        <v>95</v>
      </c>
      <c r="B152" t="s">
        <v>141</v>
      </c>
      <c r="C152" s="28">
        <v>300</v>
      </c>
      <c r="D152" s="11">
        <v>6230591.1900000004</v>
      </c>
      <c r="E152" s="28">
        <v>25</v>
      </c>
      <c r="F152" s="11">
        <v>1570420.95</v>
      </c>
      <c r="G152" s="28">
        <v>23</v>
      </c>
      <c r="H152" s="11">
        <v>329251.25</v>
      </c>
      <c r="I152" s="28">
        <v>0</v>
      </c>
      <c r="J152" s="11">
        <v>0</v>
      </c>
      <c r="K152" s="28">
        <v>11</v>
      </c>
      <c r="L152" s="11">
        <v>866569.83</v>
      </c>
      <c r="M152" s="28">
        <v>4</v>
      </c>
      <c r="N152" s="11">
        <v>612808.06000000006</v>
      </c>
      <c r="O152" s="28">
        <v>0</v>
      </c>
      <c r="P152" s="11">
        <v>0</v>
      </c>
    </row>
    <row r="153" spans="1:16" x14ac:dyDescent="0.3">
      <c r="A153" t="s">
        <v>95</v>
      </c>
      <c r="B153" t="s">
        <v>142</v>
      </c>
      <c r="C153" s="28">
        <v>299</v>
      </c>
      <c r="D153" s="11">
        <v>2022361.97</v>
      </c>
      <c r="E153" s="28">
        <v>22</v>
      </c>
      <c r="F153" s="11">
        <v>67994.899999999994</v>
      </c>
      <c r="G153" s="28">
        <v>6</v>
      </c>
      <c r="H153" s="11">
        <v>54052.45</v>
      </c>
      <c r="I153" s="28">
        <v>0</v>
      </c>
      <c r="J153" s="11">
        <v>0</v>
      </c>
      <c r="K153" s="28">
        <v>30</v>
      </c>
      <c r="L153" s="11">
        <v>587124.07999999996</v>
      </c>
      <c r="M153" s="28">
        <v>0</v>
      </c>
      <c r="N153" s="11">
        <v>0</v>
      </c>
      <c r="O153" s="28">
        <v>0</v>
      </c>
      <c r="P153" s="11">
        <v>0</v>
      </c>
    </row>
    <row r="154" spans="1:16" x14ac:dyDescent="0.3">
      <c r="A154" t="s">
        <v>95</v>
      </c>
      <c r="B154" t="s">
        <v>143</v>
      </c>
      <c r="C154" s="28">
        <v>3</v>
      </c>
      <c r="D154" s="11">
        <v>33207.53</v>
      </c>
      <c r="E154" s="28">
        <v>1</v>
      </c>
      <c r="F154" s="11">
        <v>26000</v>
      </c>
      <c r="G154" s="28">
        <v>0</v>
      </c>
      <c r="H154" s="11">
        <v>0</v>
      </c>
      <c r="I154" s="28">
        <v>0</v>
      </c>
      <c r="J154" s="11">
        <v>0</v>
      </c>
      <c r="K154" s="28">
        <v>0</v>
      </c>
      <c r="L154" s="11">
        <v>0</v>
      </c>
      <c r="M154" s="28">
        <v>0</v>
      </c>
      <c r="N154" s="11">
        <v>0</v>
      </c>
      <c r="O154" s="28">
        <v>0</v>
      </c>
      <c r="P154" s="11">
        <v>0</v>
      </c>
    </row>
    <row r="155" spans="1:16" x14ac:dyDescent="0.3">
      <c r="A155" t="s">
        <v>95</v>
      </c>
      <c r="B155" t="s">
        <v>144</v>
      </c>
      <c r="C155" s="28">
        <v>1979</v>
      </c>
      <c r="D155" s="11">
        <v>6810400.8600000003</v>
      </c>
      <c r="E155" s="28">
        <v>120</v>
      </c>
      <c r="F155" s="11">
        <v>310634.43</v>
      </c>
      <c r="G155" s="28">
        <v>29</v>
      </c>
      <c r="H155" s="11">
        <v>105389.42</v>
      </c>
      <c r="I155" s="28">
        <v>0</v>
      </c>
      <c r="J155" s="11">
        <v>0</v>
      </c>
      <c r="K155" s="28">
        <v>211</v>
      </c>
      <c r="L155" s="11">
        <v>1807880.33</v>
      </c>
      <c r="M155" s="28">
        <v>0</v>
      </c>
      <c r="N155" s="11">
        <v>0</v>
      </c>
      <c r="O155" s="28">
        <v>0</v>
      </c>
      <c r="P155" s="11">
        <v>0</v>
      </c>
    </row>
    <row r="156" spans="1:16" x14ac:dyDescent="0.3">
      <c r="A156" t="s">
        <v>95</v>
      </c>
      <c r="B156" t="s">
        <v>145</v>
      </c>
      <c r="C156" s="28">
        <v>6</v>
      </c>
      <c r="D156" s="11">
        <v>35746.519999999997</v>
      </c>
      <c r="E156" s="28">
        <v>0</v>
      </c>
      <c r="F156" s="11">
        <v>0</v>
      </c>
      <c r="G156" s="28">
        <v>0</v>
      </c>
      <c r="H156" s="11">
        <v>0</v>
      </c>
      <c r="I156" s="28">
        <v>0</v>
      </c>
      <c r="J156" s="11">
        <v>0</v>
      </c>
      <c r="K156" s="28">
        <v>0</v>
      </c>
      <c r="L156" s="11">
        <v>0</v>
      </c>
      <c r="M156" s="28">
        <v>0</v>
      </c>
      <c r="N156" s="11">
        <v>0</v>
      </c>
      <c r="O156" s="28">
        <v>0</v>
      </c>
      <c r="P156" s="11">
        <v>0</v>
      </c>
    </row>
    <row r="157" spans="1:16" x14ac:dyDescent="0.3">
      <c r="A157" t="s">
        <v>95</v>
      </c>
      <c r="B157" t="s">
        <v>146</v>
      </c>
      <c r="C157" s="28">
        <v>3223</v>
      </c>
      <c r="D157" s="11">
        <v>45041764.109999999</v>
      </c>
      <c r="E157" s="28">
        <v>78</v>
      </c>
      <c r="F157" s="11">
        <v>863558.58</v>
      </c>
      <c r="G157" s="28">
        <v>36</v>
      </c>
      <c r="H157" s="11">
        <v>920853.41</v>
      </c>
      <c r="I157" s="28">
        <v>27</v>
      </c>
      <c r="J157" s="11">
        <v>1383537.21</v>
      </c>
      <c r="K157" s="28">
        <v>258</v>
      </c>
      <c r="L157" s="11">
        <v>7707107.8700000001</v>
      </c>
      <c r="M157" s="28">
        <v>78</v>
      </c>
      <c r="N157" s="11">
        <v>2050947.43</v>
      </c>
      <c r="O157" s="28">
        <v>0</v>
      </c>
      <c r="P157" s="11">
        <v>0</v>
      </c>
    </row>
    <row r="158" spans="1:16" x14ac:dyDescent="0.3">
      <c r="A158" t="s">
        <v>96</v>
      </c>
      <c r="B158" t="s">
        <v>138</v>
      </c>
      <c r="C158" s="28">
        <v>1790</v>
      </c>
      <c r="D158" s="11">
        <v>25507455.719999999</v>
      </c>
      <c r="E158" s="28">
        <v>36</v>
      </c>
      <c r="F158" s="11">
        <v>606671.61</v>
      </c>
      <c r="G158" s="28">
        <v>19</v>
      </c>
      <c r="H158" s="11">
        <v>305719.81</v>
      </c>
      <c r="I158" s="28">
        <v>22</v>
      </c>
      <c r="J158" s="11">
        <v>368298.06</v>
      </c>
      <c r="K158" s="28">
        <v>189</v>
      </c>
      <c r="L158" s="11">
        <v>5563715.2199999997</v>
      </c>
      <c r="M158" s="28">
        <v>46</v>
      </c>
      <c r="N158" s="11">
        <v>2140430.0499999998</v>
      </c>
      <c r="O158" s="28">
        <v>0</v>
      </c>
      <c r="P158" s="11">
        <v>0</v>
      </c>
    </row>
    <row r="159" spans="1:16" x14ac:dyDescent="0.3">
      <c r="A159" t="s">
        <v>96</v>
      </c>
      <c r="B159" t="s">
        <v>147</v>
      </c>
      <c r="C159" s="28">
        <v>153</v>
      </c>
      <c r="D159" s="11">
        <v>1186336.69</v>
      </c>
      <c r="E159" s="28">
        <v>2</v>
      </c>
      <c r="F159" s="11">
        <v>9803.2000000000007</v>
      </c>
      <c r="G159" s="28">
        <v>0</v>
      </c>
      <c r="H159" s="11">
        <v>0</v>
      </c>
      <c r="I159" s="28">
        <v>0</v>
      </c>
      <c r="J159" s="11">
        <v>0</v>
      </c>
      <c r="K159" s="28">
        <v>8</v>
      </c>
      <c r="L159" s="11">
        <v>98496.65</v>
      </c>
      <c r="M159" s="28">
        <v>0</v>
      </c>
      <c r="N159" s="11">
        <v>0</v>
      </c>
      <c r="O159" s="28">
        <v>0</v>
      </c>
      <c r="P159" s="11">
        <v>0</v>
      </c>
    </row>
    <row r="160" spans="1:16" x14ac:dyDescent="0.3">
      <c r="A160" t="s">
        <v>96</v>
      </c>
      <c r="B160" t="s">
        <v>139</v>
      </c>
      <c r="C160" s="28">
        <v>6293</v>
      </c>
      <c r="D160" s="11">
        <v>118030196.90000001</v>
      </c>
      <c r="E160" s="28">
        <v>129</v>
      </c>
      <c r="F160" s="11">
        <v>2314497.14</v>
      </c>
      <c r="G160" s="28">
        <v>117</v>
      </c>
      <c r="H160" s="11">
        <v>6975154.96</v>
      </c>
      <c r="I160" s="28">
        <v>133</v>
      </c>
      <c r="J160" s="11">
        <v>8632555.6899999995</v>
      </c>
      <c r="K160" s="28">
        <v>836</v>
      </c>
      <c r="L160" s="11">
        <v>50918942.479999997</v>
      </c>
      <c r="M160" s="28">
        <v>330</v>
      </c>
      <c r="N160" s="11">
        <v>18530825.27</v>
      </c>
      <c r="O160" s="28">
        <v>0</v>
      </c>
      <c r="P160" s="11">
        <v>0</v>
      </c>
    </row>
    <row r="161" spans="1:16" x14ac:dyDescent="0.3">
      <c r="A161" t="s">
        <v>96</v>
      </c>
      <c r="B161" t="s">
        <v>140</v>
      </c>
      <c r="C161" s="28">
        <v>137</v>
      </c>
      <c r="D161" s="11">
        <v>1294127.03</v>
      </c>
      <c r="E161" s="28">
        <v>7</v>
      </c>
      <c r="F161" s="11">
        <v>32436.06</v>
      </c>
      <c r="G161" s="28">
        <v>0</v>
      </c>
      <c r="H161" s="11">
        <v>0</v>
      </c>
      <c r="I161" s="28">
        <v>1</v>
      </c>
      <c r="J161" s="11">
        <v>65884.22</v>
      </c>
      <c r="K161" s="28">
        <v>1</v>
      </c>
      <c r="L161" s="11">
        <v>2477.17</v>
      </c>
      <c r="M161" s="28">
        <v>2</v>
      </c>
      <c r="N161" s="11">
        <v>111165.87</v>
      </c>
      <c r="O161" s="28">
        <v>0</v>
      </c>
      <c r="P161" s="11">
        <v>0</v>
      </c>
    </row>
    <row r="162" spans="1:16" x14ac:dyDescent="0.3">
      <c r="A162" t="s">
        <v>96</v>
      </c>
      <c r="B162" t="s">
        <v>141</v>
      </c>
      <c r="C162" s="28">
        <v>328</v>
      </c>
      <c r="D162" s="11">
        <v>2203027.63</v>
      </c>
      <c r="E162" s="28">
        <v>6</v>
      </c>
      <c r="F162" s="11">
        <v>22642.13</v>
      </c>
      <c r="G162" s="28">
        <v>0</v>
      </c>
      <c r="H162" s="11">
        <v>0</v>
      </c>
      <c r="I162" s="28">
        <v>0</v>
      </c>
      <c r="J162" s="11">
        <v>0</v>
      </c>
      <c r="K162" s="28">
        <v>19</v>
      </c>
      <c r="L162" s="11">
        <v>341620.14</v>
      </c>
      <c r="M162" s="28">
        <v>1</v>
      </c>
      <c r="N162" s="11">
        <v>132996.12</v>
      </c>
      <c r="O162" s="28">
        <v>0</v>
      </c>
      <c r="P162" s="11">
        <v>0</v>
      </c>
    </row>
    <row r="163" spans="1:16" x14ac:dyDescent="0.3">
      <c r="A163" t="s">
        <v>96</v>
      </c>
      <c r="B163" t="s">
        <v>142</v>
      </c>
      <c r="C163" s="28">
        <v>135</v>
      </c>
      <c r="D163" s="11">
        <v>822829.04</v>
      </c>
      <c r="E163" s="28">
        <v>1</v>
      </c>
      <c r="F163" s="11">
        <v>0</v>
      </c>
      <c r="G163" s="28">
        <v>6</v>
      </c>
      <c r="H163" s="11">
        <v>269283.8</v>
      </c>
      <c r="I163" s="28">
        <v>0</v>
      </c>
      <c r="J163" s="11">
        <v>0</v>
      </c>
      <c r="K163" s="28">
        <v>4</v>
      </c>
      <c r="L163" s="11">
        <v>14655.18</v>
      </c>
      <c r="M163" s="28">
        <v>0</v>
      </c>
      <c r="N163" s="11">
        <v>0</v>
      </c>
      <c r="O163" s="28">
        <v>0</v>
      </c>
      <c r="P163" s="11">
        <v>0</v>
      </c>
    </row>
    <row r="164" spans="1:16" x14ac:dyDescent="0.3">
      <c r="A164" t="s">
        <v>96</v>
      </c>
      <c r="B164" t="s">
        <v>143</v>
      </c>
      <c r="C164" s="28">
        <v>0</v>
      </c>
      <c r="D164" s="11">
        <v>0</v>
      </c>
      <c r="E164" s="28">
        <v>0</v>
      </c>
      <c r="F164" s="11">
        <v>0</v>
      </c>
      <c r="G164" s="28">
        <v>0</v>
      </c>
      <c r="H164" s="11">
        <v>0</v>
      </c>
      <c r="I164" s="28">
        <v>0</v>
      </c>
      <c r="J164" s="11">
        <v>0</v>
      </c>
      <c r="K164" s="28">
        <v>1</v>
      </c>
      <c r="L164" s="11">
        <v>4041.15</v>
      </c>
      <c r="M164" s="28">
        <v>0</v>
      </c>
      <c r="N164" s="11">
        <v>0</v>
      </c>
      <c r="O164" s="28">
        <v>0</v>
      </c>
      <c r="P164" s="11">
        <v>0</v>
      </c>
    </row>
    <row r="165" spans="1:16" x14ac:dyDescent="0.3">
      <c r="A165" t="s">
        <v>96</v>
      </c>
      <c r="B165" t="s">
        <v>144</v>
      </c>
      <c r="C165" s="28">
        <v>395</v>
      </c>
      <c r="D165" s="11">
        <v>823616.64</v>
      </c>
      <c r="E165" s="28">
        <v>16</v>
      </c>
      <c r="F165" s="11">
        <v>23347.69</v>
      </c>
      <c r="G165" s="28">
        <v>14</v>
      </c>
      <c r="H165" s="11">
        <v>18988.689999999999</v>
      </c>
      <c r="I165" s="28">
        <v>0</v>
      </c>
      <c r="J165" s="11">
        <v>0</v>
      </c>
      <c r="K165" s="28">
        <v>61</v>
      </c>
      <c r="L165" s="11">
        <v>180888.02</v>
      </c>
      <c r="M165" s="28">
        <v>0</v>
      </c>
      <c r="N165" s="11">
        <v>0</v>
      </c>
      <c r="O165" s="28">
        <v>1</v>
      </c>
      <c r="P165" s="11">
        <v>12100.04</v>
      </c>
    </row>
    <row r="166" spans="1:16" x14ac:dyDescent="0.3">
      <c r="A166" t="s">
        <v>96</v>
      </c>
      <c r="B166" t="s">
        <v>145</v>
      </c>
      <c r="C166" s="28">
        <v>1</v>
      </c>
      <c r="D166" s="11">
        <v>2398.81</v>
      </c>
      <c r="E166" s="28">
        <v>0</v>
      </c>
      <c r="F166" s="11">
        <v>0</v>
      </c>
      <c r="G166" s="28">
        <v>0</v>
      </c>
      <c r="H166" s="11">
        <v>0</v>
      </c>
      <c r="I166" s="28">
        <v>0</v>
      </c>
      <c r="J166" s="11">
        <v>0</v>
      </c>
      <c r="K166" s="28">
        <v>0</v>
      </c>
      <c r="L166" s="11">
        <v>0</v>
      </c>
      <c r="M166" s="28">
        <v>0</v>
      </c>
      <c r="N166" s="11">
        <v>0</v>
      </c>
      <c r="O166" s="28">
        <v>0</v>
      </c>
      <c r="P166" s="11">
        <v>0</v>
      </c>
    </row>
    <row r="167" spans="1:16" x14ac:dyDescent="0.3">
      <c r="A167" t="s">
        <v>96</v>
      </c>
      <c r="B167" t="s">
        <v>146</v>
      </c>
      <c r="C167" s="28">
        <v>2316</v>
      </c>
      <c r="D167" s="11">
        <v>44138798.909999996</v>
      </c>
      <c r="E167" s="28">
        <v>59</v>
      </c>
      <c r="F167" s="11">
        <v>1197995.1599999999</v>
      </c>
      <c r="G167" s="28">
        <v>87</v>
      </c>
      <c r="H167" s="11">
        <v>5010850.95</v>
      </c>
      <c r="I167" s="28">
        <v>67</v>
      </c>
      <c r="J167" s="11">
        <v>3853590.02</v>
      </c>
      <c r="K167" s="28">
        <v>415</v>
      </c>
      <c r="L167" s="11">
        <v>27517187.27</v>
      </c>
      <c r="M167" s="28">
        <v>165</v>
      </c>
      <c r="N167" s="11">
        <v>10194928.619999999</v>
      </c>
      <c r="O167" s="28">
        <v>1</v>
      </c>
      <c r="P167" s="11">
        <v>0</v>
      </c>
    </row>
    <row r="168" spans="1:16" x14ac:dyDescent="0.3">
      <c r="A168" t="s">
        <v>97</v>
      </c>
      <c r="B168" t="s">
        <v>138</v>
      </c>
      <c r="C168" s="28">
        <v>1154</v>
      </c>
      <c r="D168" s="11">
        <v>15331939.02</v>
      </c>
      <c r="E168" s="28">
        <v>18</v>
      </c>
      <c r="F168" s="11">
        <v>45742.03</v>
      </c>
      <c r="G168" s="28">
        <v>6</v>
      </c>
      <c r="H168" s="11">
        <v>8031.34</v>
      </c>
      <c r="I168" s="28">
        <v>0</v>
      </c>
      <c r="J168" s="11">
        <v>0</v>
      </c>
      <c r="K168" s="28">
        <v>80</v>
      </c>
      <c r="L168" s="11">
        <v>1818025.12</v>
      </c>
      <c r="M168" s="28">
        <v>12</v>
      </c>
      <c r="N168" s="11">
        <v>650969.11</v>
      </c>
      <c r="O168" s="28">
        <v>0</v>
      </c>
      <c r="P168" s="11">
        <v>0</v>
      </c>
    </row>
    <row r="169" spans="1:16" x14ac:dyDescent="0.3">
      <c r="A169" t="s">
        <v>97</v>
      </c>
      <c r="B169" t="s">
        <v>147</v>
      </c>
      <c r="C169" s="28">
        <v>15</v>
      </c>
      <c r="D169" s="11">
        <v>22365.62</v>
      </c>
      <c r="E169" s="28">
        <v>0</v>
      </c>
      <c r="F169" s="11">
        <v>0</v>
      </c>
      <c r="G169" s="28">
        <v>0</v>
      </c>
      <c r="H169" s="11">
        <v>0</v>
      </c>
      <c r="I169" s="28">
        <v>0</v>
      </c>
      <c r="J169" s="11">
        <v>0</v>
      </c>
      <c r="K169" s="28">
        <v>3</v>
      </c>
      <c r="L169" s="11">
        <v>9645</v>
      </c>
      <c r="M169" s="28">
        <v>0</v>
      </c>
      <c r="N169" s="11">
        <v>0</v>
      </c>
      <c r="O169" s="28">
        <v>0</v>
      </c>
      <c r="P169" s="11">
        <v>0</v>
      </c>
    </row>
    <row r="170" spans="1:16" x14ac:dyDescent="0.3">
      <c r="A170" t="s">
        <v>97</v>
      </c>
      <c r="B170" t="s">
        <v>139</v>
      </c>
      <c r="C170" s="28">
        <v>2293</v>
      </c>
      <c r="D170" s="11">
        <v>27993967.870000001</v>
      </c>
      <c r="E170" s="28">
        <v>98</v>
      </c>
      <c r="F170" s="11">
        <v>2334408.83</v>
      </c>
      <c r="G170" s="28">
        <v>57</v>
      </c>
      <c r="H170" s="11">
        <v>1776925.21</v>
      </c>
      <c r="I170" s="28">
        <v>14</v>
      </c>
      <c r="J170" s="11">
        <v>1253713.32</v>
      </c>
      <c r="K170" s="28">
        <v>388</v>
      </c>
      <c r="L170" s="11">
        <v>12757117.83</v>
      </c>
      <c r="M170" s="28">
        <v>41</v>
      </c>
      <c r="N170" s="11">
        <v>3467824.6</v>
      </c>
      <c r="O170" s="28">
        <v>0</v>
      </c>
      <c r="P170" s="11">
        <v>0</v>
      </c>
    </row>
    <row r="171" spans="1:16" x14ac:dyDescent="0.3">
      <c r="A171" t="s">
        <v>97</v>
      </c>
      <c r="B171" t="s">
        <v>140</v>
      </c>
      <c r="C171" s="28">
        <v>132</v>
      </c>
      <c r="D171" s="11">
        <v>1052394.42</v>
      </c>
      <c r="E171" s="28">
        <v>2</v>
      </c>
      <c r="F171" s="11">
        <v>1794.87</v>
      </c>
      <c r="G171" s="28">
        <v>4</v>
      </c>
      <c r="H171" s="11">
        <v>6580.96</v>
      </c>
      <c r="I171" s="28">
        <v>0</v>
      </c>
      <c r="J171" s="11">
        <v>0</v>
      </c>
      <c r="K171" s="28">
        <v>0</v>
      </c>
      <c r="L171" s="11">
        <v>0</v>
      </c>
      <c r="M171" s="28">
        <v>0</v>
      </c>
      <c r="N171" s="11">
        <v>0</v>
      </c>
      <c r="O171" s="28">
        <v>0</v>
      </c>
      <c r="P171" s="11">
        <v>0</v>
      </c>
    </row>
    <row r="172" spans="1:16" x14ac:dyDescent="0.3">
      <c r="A172" t="s">
        <v>97</v>
      </c>
      <c r="B172" t="s">
        <v>141</v>
      </c>
      <c r="C172" s="28">
        <v>71</v>
      </c>
      <c r="D172" s="11">
        <v>544059.69999999995</v>
      </c>
      <c r="E172" s="28">
        <v>9</v>
      </c>
      <c r="F172" s="11">
        <v>32075.74</v>
      </c>
      <c r="G172" s="28">
        <v>0</v>
      </c>
      <c r="H172" s="11">
        <v>0</v>
      </c>
      <c r="I172" s="28">
        <v>0</v>
      </c>
      <c r="J172" s="11">
        <v>0</v>
      </c>
      <c r="K172" s="28">
        <v>4</v>
      </c>
      <c r="L172" s="11">
        <v>2173.84</v>
      </c>
      <c r="M172" s="28">
        <v>1</v>
      </c>
      <c r="N172" s="11">
        <v>0</v>
      </c>
      <c r="O172" s="28">
        <v>0</v>
      </c>
      <c r="P172" s="11">
        <v>0</v>
      </c>
    </row>
    <row r="173" spans="1:16" x14ac:dyDescent="0.3">
      <c r="A173" t="s">
        <v>97</v>
      </c>
      <c r="B173" t="s">
        <v>142</v>
      </c>
      <c r="C173" s="28">
        <v>30</v>
      </c>
      <c r="D173" s="11">
        <v>219822.07999999999</v>
      </c>
      <c r="E173" s="28">
        <v>2</v>
      </c>
      <c r="F173" s="11">
        <v>15990.77</v>
      </c>
      <c r="G173" s="28">
        <v>6</v>
      </c>
      <c r="H173" s="11">
        <v>2347.89</v>
      </c>
      <c r="I173" s="28">
        <v>0</v>
      </c>
      <c r="J173" s="11">
        <v>0</v>
      </c>
      <c r="K173" s="28">
        <v>2</v>
      </c>
      <c r="L173" s="11">
        <v>7974.04</v>
      </c>
      <c r="M173" s="28">
        <v>0</v>
      </c>
      <c r="N173" s="11">
        <v>0</v>
      </c>
      <c r="O173" s="28">
        <v>0</v>
      </c>
      <c r="P173" s="11">
        <v>0</v>
      </c>
    </row>
    <row r="174" spans="1:16" x14ac:dyDescent="0.3">
      <c r="A174" t="s">
        <v>97</v>
      </c>
      <c r="B174" t="s">
        <v>143</v>
      </c>
      <c r="C174" s="28">
        <v>4</v>
      </c>
      <c r="D174" s="11">
        <v>5076.42</v>
      </c>
      <c r="E174" s="28">
        <v>1</v>
      </c>
      <c r="F174" s="11">
        <v>2403.4699999999998</v>
      </c>
      <c r="G174" s="28">
        <v>0</v>
      </c>
      <c r="H174" s="11">
        <v>0</v>
      </c>
      <c r="I174" s="28">
        <v>0</v>
      </c>
      <c r="J174" s="11">
        <v>0</v>
      </c>
      <c r="K174" s="28">
        <v>1</v>
      </c>
      <c r="L174" s="11">
        <v>4107.7</v>
      </c>
      <c r="M174" s="28">
        <v>0</v>
      </c>
      <c r="N174" s="11">
        <v>0</v>
      </c>
      <c r="O174" s="28">
        <v>0</v>
      </c>
      <c r="P174" s="11">
        <v>0</v>
      </c>
    </row>
    <row r="175" spans="1:16" x14ac:dyDescent="0.3">
      <c r="A175" t="s">
        <v>97</v>
      </c>
      <c r="B175" t="s">
        <v>144</v>
      </c>
      <c r="C175" s="28">
        <v>731</v>
      </c>
      <c r="D175" s="11">
        <v>3057968.39</v>
      </c>
      <c r="E175" s="28">
        <v>35</v>
      </c>
      <c r="F175" s="11">
        <v>102606.23</v>
      </c>
      <c r="G175" s="28">
        <v>20</v>
      </c>
      <c r="H175" s="11">
        <v>95458.81</v>
      </c>
      <c r="I175" s="28">
        <v>0</v>
      </c>
      <c r="J175" s="11">
        <v>0</v>
      </c>
      <c r="K175" s="28">
        <v>82</v>
      </c>
      <c r="L175" s="11">
        <v>527225.22</v>
      </c>
      <c r="M175" s="28">
        <v>0</v>
      </c>
      <c r="N175" s="11">
        <v>0</v>
      </c>
      <c r="O175" s="28">
        <v>0</v>
      </c>
      <c r="P175" s="11">
        <v>0</v>
      </c>
    </row>
    <row r="176" spans="1:16" x14ac:dyDescent="0.3">
      <c r="A176" t="s">
        <v>97</v>
      </c>
      <c r="B176" t="s">
        <v>145</v>
      </c>
      <c r="C176" s="28">
        <v>1</v>
      </c>
      <c r="D176" s="11">
        <v>1730.15</v>
      </c>
      <c r="E176" s="28">
        <v>0</v>
      </c>
      <c r="F176" s="11">
        <v>0</v>
      </c>
      <c r="G176" s="28">
        <v>0</v>
      </c>
      <c r="H176" s="11">
        <v>0</v>
      </c>
      <c r="I176" s="28">
        <v>0</v>
      </c>
      <c r="J176" s="11">
        <v>0</v>
      </c>
      <c r="K176" s="28">
        <v>0</v>
      </c>
      <c r="L176" s="11">
        <v>0</v>
      </c>
      <c r="M176" s="28">
        <v>0</v>
      </c>
      <c r="N176" s="11">
        <v>0</v>
      </c>
      <c r="O176" s="28">
        <v>0</v>
      </c>
      <c r="P176" s="11">
        <v>0</v>
      </c>
    </row>
    <row r="177" spans="1:16" x14ac:dyDescent="0.3">
      <c r="A177" t="s">
        <v>97</v>
      </c>
      <c r="B177" t="s">
        <v>146</v>
      </c>
      <c r="C177" s="28">
        <v>1943</v>
      </c>
      <c r="D177" s="11">
        <v>17974690.210000001</v>
      </c>
      <c r="E177" s="28">
        <v>59</v>
      </c>
      <c r="F177" s="11">
        <v>755367.33</v>
      </c>
      <c r="G177" s="28">
        <v>66</v>
      </c>
      <c r="H177" s="11">
        <v>2917517.21</v>
      </c>
      <c r="I177" s="28">
        <v>11</v>
      </c>
      <c r="J177" s="11">
        <v>1008797.66</v>
      </c>
      <c r="K177" s="28">
        <v>253</v>
      </c>
      <c r="L177" s="11">
        <v>10334175.5</v>
      </c>
      <c r="M177" s="28">
        <v>46</v>
      </c>
      <c r="N177" s="11">
        <v>1691125.88</v>
      </c>
      <c r="O177" s="28">
        <v>0</v>
      </c>
      <c r="P177" s="11">
        <v>0</v>
      </c>
    </row>
    <row r="178" spans="1:16" x14ac:dyDescent="0.3">
      <c r="A178" t="s">
        <v>98</v>
      </c>
      <c r="B178" t="s">
        <v>138</v>
      </c>
      <c r="C178" s="28">
        <v>3800</v>
      </c>
      <c r="D178" s="11">
        <v>46573422.390000001</v>
      </c>
      <c r="E178" s="28">
        <v>163</v>
      </c>
      <c r="F178" s="11">
        <v>2848726.85</v>
      </c>
      <c r="G178" s="28">
        <v>70</v>
      </c>
      <c r="H178" s="11">
        <v>1364824.24</v>
      </c>
      <c r="I178" s="28">
        <v>8</v>
      </c>
      <c r="J178" s="11">
        <v>259399.13</v>
      </c>
      <c r="K178" s="28">
        <v>567</v>
      </c>
      <c r="L178" s="11">
        <v>11645706.24</v>
      </c>
      <c r="M178" s="28">
        <v>27</v>
      </c>
      <c r="N178" s="11">
        <v>871841.05</v>
      </c>
      <c r="O178" s="28">
        <v>0</v>
      </c>
      <c r="P178" s="11">
        <v>0</v>
      </c>
    </row>
    <row r="179" spans="1:16" x14ac:dyDescent="0.3">
      <c r="A179" t="s">
        <v>98</v>
      </c>
      <c r="B179" t="s">
        <v>147</v>
      </c>
      <c r="C179" s="28">
        <v>3</v>
      </c>
      <c r="D179" s="11">
        <v>3526.18</v>
      </c>
      <c r="E179" s="28">
        <v>2</v>
      </c>
      <c r="F179" s="11">
        <v>1233.47</v>
      </c>
      <c r="G179" s="28">
        <v>0</v>
      </c>
      <c r="H179" s="11">
        <v>0</v>
      </c>
      <c r="I179" s="28">
        <v>0</v>
      </c>
      <c r="J179" s="11">
        <v>0</v>
      </c>
      <c r="K179" s="28">
        <v>0</v>
      </c>
      <c r="L179" s="11">
        <v>0</v>
      </c>
      <c r="M179" s="28">
        <v>0</v>
      </c>
      <c r="N179" s="11">
        <v>0</v>
      </c>
      <c r="O179" s="28">
        <v>0</v>
      </c>
      <c r="P179" s="11">
        <v>0</v>
      </c>
    </row>
    <row r="180" spans="1:16" x14ac:dyDescent="0.3">
      <c r="A180" t="s">
        <v>98</v>
      </c>
      <c r="B180" t="s">
        <v>139</v>
      </c>
      <c r="C180" s="28">
        <v>9058</v>
      </c>
      <c r="D180" s="11">
        <v>124760792.23999999</v>
      </c>
      <c r="E180" s="28">
        <v>453</v>
      </c>
      <c r="F180" s="11">
        <v>7675374.4800000004</v>
      </c>
      <c r="G180" s="28">
        <v>433</v>
      </c>
      <c r="H180" s="11">
        <v>12886126.74</v>
      </c>
      <c r="I180" s="28">
        <v>82</v>
      </c>
      <c r="J180" s="11">
        <v>3724313.97</v>
      </c>
      <c r="K180" s="28">
        <v>1058</v>
      </c>
      <c r="L180" s="11">
        <v>23359617.440000001</v>
      </c>
      <c r="M180" s="28">
        <v>352</v>
      </c>
      <c r="N180" s="11">
        <v>16384213.380000001</v>
      </c>
      <c r="O180" s="28">
        <v>2</v>
      </c>
      <c r="P180" s="11">
        <v>4898.59</v>
      </c>
    </row>
    <row r="181" spans="1:16" x14ac:dyDescent="0.3">
      <c r="A181" t="s">
        <v>98</v>
      </c>
      <c r="B181" t="s">
        <v>140</v>
      </c>
      <c r="C181" s="28">
        <v>2</v>
      </c>
      <c r="D181" s="11">
        <v>3185.57</v>
      </c>
      <c r="E181" s="28">
        <v>0</v>
      </c>
      <c r="F181" s="11">
        <v>0</v>
      </c>
      <c r="G181" s="28">
        <v>0</v>
      </c>
      <c r="H181" s="11">
        <v>0</v>
      </c>
      <c r="I181" s="28">
        <v>0</v>
      </c>
      <c r="J181" s="11">
        <v>0</v>
      </c>
      <c r="K181" s="28">
        <v>0</v>
      </c>
      <c r="L181" s="11">
        <v>0</v>
      </c>
      <c r="M181" s="28">
        <v>0</v>
      </c>
      <c r="N181" s="11">
        <v>0</v>
      </c>
      <c r="O181" s="28">
        <v>0</v>
      </c>
      <c r="P181" s="11">
        <v>0</v>
      </c>
    </row>
    <row r="182" spans="1:16" x14ac:dyDescent="0.3">
      <c r="A182" t="s">
        <v>98</v>
      </c>
      <c r="B182" t="s">
        <v>141</v>
      </c>
      <c r="C182" s="28">
        <v>24</v>
      </c>
      <c r="D182" s="11">
        <v>109838.88</v>
      </c>
      <c r="E182" s="28">
        <v>0</v>
      </c>
      <c r="F182" s="11">
        <v>0</v>
      </c>
      <c r="G182" s="28">
        <v>2</v>
      </c>
      <c r="H182" s="11">
        <v>3171</v>
      </c>
      <c r="I182" s="28">
        <v>0</v>
      </c>
      <c r="J182" s="11">
        <v>0</v>
      </c>
      <c r="K182" s="28">
        <v>6</v>
      </c>
      <c r="L182" s="11">
        <v>33923.089999999997</v>
      </c>
      <c r="M182" s="28">
        <v>0</v>
      </c>
      <c r="N182" s="11">
        <v>0</v>
      </c>
      <c r="O182" s="28">
        <v>0</v>
      </c>
      <c r="P182" s="11">
        <v>0</v>
      </c>
    </row>
    <row r="183" spans="1:16" x14ac:dyDescent="0.3">
      <c r="A183" t="s">
        <v>98</v>
      </c>
      <c r="B183" t="s">
        <v>142</v>
      </c>
      <c r="C183" s="28">
        <v>362</v>
      </c>
      <c r="D183" s="11">
        <v>2347285.48</v>
      </c>
      <c r="E183" s="28">
        <v>1</v>
      </c>
      <c r="F183" s="11">
        <v>7026.34</v>
      </c>
      <c r="G183" s="28">
        <v>3</v>
      </c>
      <c r="H183" s="11">
        <v>5509.37</v>
      </c>
      <c r="I183" s="28">
        <v>0</v>
      </c>
      <c r="J183" s="11">
        <v>0</v>
      </c>
      <c r="K183" s="28">
        <v>16</v>
      </c>
      <c r="L183" s="11">
        <v>228464.16</v>
      </c>
      <c r="M183" s="28">
        <v>0</v>
      </c>
      <c r="N183" s="11">
        <v>0</v>
      </c>
      <c r="O183" s="28">
        <v>0</v>
      </c>
      <c r="P183" s="11">
        <v>0</v>
      </c>
    </row>
    <row r="184" spans="1:16" x14ac:dyDescent="0.3">
      <c r="A184" t="s">
        <v>98</v>
      </c>
      <c r="B184" t="s">
        <v>143</v>
      </c>
      <c r="C184" s="28">
        <v>9</v>
      </c>
      <c r="D184" s="11">
        <v>51474.86</v>
      </c>
      <c r="E184" s="28">
        <v>0</v>
      </c>
      <c r="F184" s="11">
        <v>0</v>
      </c>
      <c r="G184" s="28">
        <v>0</v>
      </c>
      <c r="H184" s="11">
        <v>0</v>
      </c>
      <c r="I184" s="28">
        <v>0</v>
      </c>
      <c r="J184" s="11">
        <v>0</v>
      </c>
      <c r="K184" s="28">
        <v>0</v>
      </c>
      <c r="L184" s="11">
        <v>0</v>
      </c>
      <c r="M184" s="28">
        <v>0</v>
      </c>
      <c r="N184" s="11">
        <v>0</v>
      </c>
      <c r="O184" s="28">
        <v>0</v>
      </c>
      <c r="P184" s="11">
        <v>0</v>
      </c>
    </row>
    <row r="185" spans="1:16" x14ac:dyDescent="0.3">
      <c r="A185" t="s">
        <v>98</v>
      </c>
      <c r="B185" t="s">
        <v>144</v>
      </c>
      <c r="C185" s="28">
        <v>2126</v>
      </c>
      <c r="D185" s="11">
        <v>12797584.4</v>
      </c>
      <c r="E185" s="28">
        <v>61</v>
      </c>
      <c r="F185" s="11">
        <v>296312.14</v>
      </c>
      <c r="G185" s="28">
        <v>49</v>
      </c>
      <c r="H185" s="11">
        <v>65196.42</v>
      </c>
      <c r="I185" s="28">
        <v>0</v>
      </c>
      <c r="J185" s="11">
        <v>0</v>
      </c>
      <c r="K185" s="28">
        <v>412</v>
      </c>
      <c r="L185" s="11">
        <v>4800377.5999999996</v>
      </c>
      <c r="M185" s="28">
        <v>0</v>
      </c>
      <c r="N185" s="11">
        <v>0</v>
      </c>
      <c r="O185" s="28">
        <v>7</v>
      </c>
      <c r="P185" s="11">
        <v>41618.94</v>
      </c>
    </row>
    <row r="186" spans="1:16" x14ac:dyDescent="0.3">
      <c r="A186" t="s">
        <v>98</v>
      </c>
      <c r="B186" t="s">
        <v>145</v>
      </c>
      <c r="C186" s="28">
        <v>3</v>
      </c>
      <c r="D186" s="11">
        <v>95148.3</v>
      </c>
      <c r="E186" s="28">
        <v>0</v>
      </c>
      <c r="F186" s="11">
        <v>0</v>
      </c>
      <c r="G186" s="28">
        <v>0</v>
      </c>
      <c r="H186" s="11">
        <v>0</v>
      </c>
      <c r="I186" s="28">
        <v>0</v>
      </c>
      <c r="J186" s="11">
        <v>0</v>
      </c>
      <c r="K186" s="28">
        <v>0</v>
      </c>
      <c r="L186" s="11">
        <v>0</v>
      </c>
      <c r="M186" s="28">
        <v>0</v>
      </c>
      <c r="N186" s="11">
        <v>0</v>
      </c>
      <c r="O186" s="28">
        <v>0</v>
      </c>
      <c r="P186" s="11">
        <v>0</v>
      </c>
    </row>
    <row r="187" spans="1:16" x14ac:dyDescent="0.3">
      <c r="A187" t="s">
        <v>98</v>
      </c>
      <c r="B187" t="s">
        <v>146</v>
      </c>
      <c r="C187" s="28">
        <v>4566</v>
      </c>
      <c r="D187" s="11">
        <v>62632189.899999999</v>
      </c>
      <c r="E187" s="28">
        <v>141</v>
      </c>
      <c r="F187" s="11">
        <v>1873439.63</v>
      </c>
      <c r="G187" s="28">
        <v>160</v>
      </c>
      <c r="H187" s="11">
        <v>3033258.68</v>
      </c>
      <c r="I187" s="28">
        <v>36</v>
      </c>
      <c r="J187" s="11">
        <v>975709.1</v>
      </c>
      <c r="K187" s="28">
        <v>616</v>
      </c>
      <c r="L187" s="11">
        <v>17134653.620000001</v>
      </c>
      <c r="M187" s="28">
        <v>130</v>
      </c>
      <c r="N187" s="11">
        <v>4919081.37</v>
      </c>
      <c r="O187" s="28">
        <v>0</v>
      </c>
      <c r="P187" s="11">
        <v>0</v>
      </c>
    </row>
    <row r="188" spans="1:16" x14ac:dyDescent="0.3">
      <c r="A188" t="s">
        <v>99</v>
      </c>
      <c r="B188" t="s">
        <v>138</v>
      </c>
      <c r="C188" s="28">
        <v>24460</v>
      </c>
      <c r="D188" s="11">
        <v>493649584.99000001</v>
      </c>
      <c r="E188" s="28">
        <v>456</v>
      </c>
      <c r="F188" s="11">
        <v>8138238.04</v>
      </c>
      <c r="G188" s="28">
        <v>419</v>
      </c>
      <c r="H188" s="11">
        <v>10256607.25</v>
      </c>
      <c r="I188" s="28">
        <v>63</v>
      </c>
      <c r="J188" s="11">
        <v>1769225.71</v>
      </c>
      <c r="K188" s="28">
        <v>1167</v>
      </c>
      <c r="L188" s="11">
        <v>27099942.780000001</v>
      </c>
      <c r="M188" s="28">
        <v>195</v>
      </c>
      <c r="N188" s="11">
        <v>9462879.4299999997</v>
      </c>
      <c r="O188" s="28">
        <v>0</v>
      </c>
      <c r="P188" s="11">
        <v>0</v>
      </c>
    </row>
    <row r="189" spans="1:16" x14ac:dyDescent="0.3">
      <c r="A189" t="s">
        <v>99</v>
      </c>
      <c r="B189" t="s">
        <v>147</v>
      </c>
      <c r="C189" s="28">
        <v>3527</v>
      </c>
      <c r="D189" s="11">
        <v>136817473.27000001</v>
      </c>
      <c r="E189" s="28">
        <v>45</v>
      </c>
      <c r="F189" s="11">
        <v>930240.52</v>
      </c>
      <c r="G189" s="28">
        <v>25</v>
      </c>
      <c r="H189" s="11">
        <v>435596.33</v>
      </c>
      <c r="I189" s="28">
        <v>20</v>
      </c>
      <c r="J189" s="11">
        <v>1797500.07</v>
      </c>
      <c r="K189" s="28">
        <v>393</v>
      </c>
      <c r="L189" s="11">
        <v>41860595.479999997</v>
      </c>
      <c r="M189" s="28">
        <v>13</v>
      </c>
      <c r="N189" s="11">
        <v>3398309.47</v>
      </c>
      <c r="O189" s="28">
        <v>0</v>
      </c>
      <c r="P189" s="11">
        <v>0</v>
      </c>
    </row>
    <row r="190" spans="1:16" x14ac:dyDescent="0.3">
      <c r="A190" t="s">
        <v>99</v>
      </c>
      <c r="B190" t="s">
        <v>139</v>
      </c>
      <c r="C190" s="28">
        <v>225950</v>
      </c>
      <c r="D190" s="11">
        <v>11122599701.110001</v>
      </c>
      <c r="E190" s="28">
        <v>26992</v>
      </c>
      <c r="F190" s="11">
        <v>1286080504.46</v>
      </c>
      <c r="G190" s="28">
        <v>6283</v>
      </c>
      <c r="H190" s="11">
        <v>400815056.17000002</v>
      </c>
      <c r="I190" s="28">
        <v>664</v>
      </c>
      <c r="J190" s="11">
        <v>58529944.670000002</v>
      </c>
      <c r="K190" s="28">
        <v>11898</v>
      </c>
      <c r="L190" s="11">
        <v>891580713.02999997</v>
      </c>
      <c r="M190" s="28">
        <v>2009</v>
      </c>
      <c r="N190" s="11">
        <v>177219332.83000001</v>
      </c>
      <c r="O190" s="28">
        <v>22</v>
      </c>
      <c r="P190" s="11">
        <v>84593.9</v>
      </c>
    </row>
    <row r="191" spans="1:16" x14ac:dyDescent="0.3">
      <c r="A191" t="s">
        <v>99</v>
      </c>
      <c r="B191" t="s">
        <v>140</v>
      </c>
      <c r="C191" s="28">
        <v>2390</v>
      </c>
      <c r="D191" s="11">
        <v>52756336.170000002</v>
      </c>
      <c r="E191" s="28">
        <v>81</v>
      </c>
      <c r="F191" s="11">
        <v>1018440.2</v>
      </c>
      <c r="G191" s="28">
        <v>28</v>
      </c>
      <c r="H191" s="11">
        <v>504913.51</v>
      </c>
      <c r="I191" s="28">
        <v>7</v>
      </c>
      <c r="J191" s="11">
        <v>73269.59</v>
      </c>
      <c r="K191" s="28">
        <v>96</v>
      </c>
      <c r="L191" s="11">
        <v>2377477.7200000002</v>
      </c>
      <c r="M191" s="28">
        <v>22</v>
      </c>
      <c r="N191" s="11">
        <v>1057434.8500000001</v>
      </c>
      <c r="O191" s="28">
        <v>0</v>
      </c>
      <c r="P191" s="11">
        <v>0</v>
      </c>
    </row>
    <row r="192" spans="1:16" x14ac:dyDescent="0.3">
      <c r="A192" t="s">
        <v>99</v>
      </c>
      <c r="B192" t="s">
        <v>141</v>
      </c>
      <c r="C192" s="28">
        <v>5472</v>
      </c>
      <c r="D192" s="11">
        <v>350481627.95999998</v>
      </c>
      <c r="E192" s="28">
        <v>670</v>
      </c>
      <c r="F192" s="11">
        <v>46284519.5</v>
      </c>
      <c r="G192" s="28">
        <v>129</v>
      </c>
      <c r="H192" s="11">
        <v>20589505.239999998</v>
      </c>
      <c r="I192" s="28">
        <v>2</v>
      </c>
      <c r="J192" s="11">
        <v>197128.43</v>
      </c>
      <c r="K192" s="28">
        <v>192</v>
      </c>
      <c r="L192" s="11">
        <v>14685393.359999999</v>
      </c>
      <c r="M192" s="28">
        <v>27</v>
      </c>
      <c r="N192" s="11">
        <v>4424720.93</v>
      </c>
      <c r="O192" s="28">
        <v>1</v>
      </c>
      <c r="P192" s="11">
        <v>610.9</v>
      </c>
    </row>
    <row r="193" spans="1:16" x14ac:dyDescent="0.3">
      <c r="A193" t="s">
        <v>99</v>
      </c>
      <c r="B193" t="s">
        <v>142</v>
      </c>
      <c r="C193" s="28">
        <v>5945</v>
      </c>
      <c r="D193" s="11">
        <v>53134362.960000001</v>
      </c>
      <c r="E193" s="28">
        <v>42</v>
      </c>
      <c r="F193" s="11">
        <v>254776.22</v>
      </c>
      <c r="G193" s="28">
        <v>6</v>
      </c>
      <c r="H193" s="11">
        <v>28234.85</v>
      </c>
      <c r="I193" s="28">
        <v>0</v>
      </c>
      <c r="J193" s="11">
        <v>0</v>
      </c>
      <c r="K193" s="28">
        <v>59</v>
      </c>
      <c r="L193" s="11">
        <v>427015.3</v>
      </c>
      <c r="M193" s="28">
        <v>0</v>
      </c>
      <c r="N193" s="11">
        <v>0</v>
      </c>
      <c r="O193" s="28">
        <v>0</v>
      </c>
      <c r="P193" s="11">
        <v>0</v>
      </c>
    </row>
    <row r="194" spans="1:16" x14ac:dyDescent="0.3">
      <c r="A194" t="s">
        <v>99</v>
      </c>
      <c r="B194" t="s">
        <v>143</v>
      </c>
      <c r="C194" s="28">
        <v>333</v>
      </c>
      <c r="D194" s="11">
        <v>5266796.25</v>
      </c>
      <c r="E194" s="28">
        <v>18</v>
      </c>
      <c r="F194" s="11">
        <v>102650.44</v>
      </c>
      <c r="G194" s="28">
        <v>0</v>
      </c>
      <c r="H194" s="11">
        <v>0</v>
      </c>
      <c r="I194" s="28">
        <v>0</v>
      </c>
      <c r="J194" s="11">
        <v>0</v>
      </c>
      <c r="K194" s="28">
        <v>6</v>
      </c>
      <c r="L194" s="11">
        <v>34717.1</v>
      </c>
      <c r="M194" s="28">
        <v>0</v>
      </c>
      <c r="N194" s="11">
        <v>0</v>
      </c>
      <c r="O194" s="28">
        <v>5</v>
      </c>
      <c r="P194" s="11">
        <v>46064.67</v>
      </c>
    </row>
    <row r="195" spans="1:16" x14ac:dyDescent="0.3">
      <c r="A195" t="s">
        <v>99</v>
      </c>
      <c r="B195" t="s">
        <v>144</v>
      </c>
      <c r="C195" s="28">
        <v>7628</v>
      </c>
      <c r="D195" s="11">
        <v>42405983.43</v>
      </c>
      <c r="E195" s="28">
        <v>166</v>
      </c>
      <c r="F195" s="11">
        <v>718886.42</v>
      </c>
      <c r="G195" s="28">
        <v>137</v>
      </c>
      <c r="H195" s="11">
        <v>569768.21</v>
      </c>
      <c r="I195" s="28">
        <v>0</v>
      </c>
      <c r="J195" s="11">
        <v>0</v>
      </c>
      <c r="K195" s="28">
        <v>614</v>
      </c>
      <c r="L195" s="11">
        <v>3712058.99</v>
      </c>
      <c r="M195" s="28">
        <v>0</v>
      </c>
      <c r="N195" s="11">
        <v>0</v>
      </c>
      <c r="O195" s="28">
        <v>8</v>
      </c>
      <c r="P195" s="11">
        <v>25484.240000000002</v>
      </c>
    </row>
    <row r="196" spans="1:16" x14ac:dyDescent="0.3">
      <c r="A196" t="s">
        <v>99</v>
      </c>
      <c r="B196" t="s">
        <v>148</v>
      </c>
      <c r="C196" s="28">
        <v>273</v>
      </c>
      <c r="D196" s="11">
        <v>4318094.6399999997</v>
      </c>
      <c r="E196" s="28">
        <v>0</v>
      </c>
      <c r="F196" s="11">
        <v>0</v>
      </c>
      <c r="G196" s="28">
        <v>6</v>
      </c>
      <c r="H196" s="11">
        <v>56682.49</v>
      </c>
      <c r="I196" s="28">
        <v>0</v>
      </c>
      <c r="J196" s="11">
        <v>0</v>
      </c>
      <c r="K196" s="28">
        <v>43</v>
      </c>
      <c r="L196" s="11">
        <v>737983.28</v>
      </c>
      <c r="M196" s="28">
        <v>0</v>
      </c>
      <c r="N196" s="11">
        <v>0</v>
      </c>
      <c r="O196" s="28">
        <v>0</v>
      </c>
      <c r="P196" s="11">
        <v>0</v>
      </c>
    </row>
    <row r="197" spans="1:16" x14ac:dyDescent="0.3">
      <c r="A197" t="s">
        <v>99</v>
      </c>
      <c r="B197" t="s">
        <v>145</v>
      </c>
      <c r="C197" s="28">
        <v>7429</v>
      </c>
      <c r="D197" s="11">
        <v>192326362.25</v>
      </c>
      <c r="E197" s="28">
        <v>139</v>
      </c>
      <c r="F197" s="11">
        <v>3437239.43</v>
      </c>
      <c r="G197" s="28">
        <v>206</v>
      </c>
      <c r="H197" s="11">
        <v>7323765.9299999997</v>
      </c>
      <c r="I197" s="28">
        <v>78</v>
      </c>
      <c r="J197" s="11">
        <v>1348793.43</v>
      </c>
      <c r="K197" s="28">
        <v>1039</v>
      </c>
      <c r="L197" s="11">
        <v>51286125.090000004</v>
      </c>
      <c r="M197" s="28">
        <v>95</v>
      </c>
      <c r="N197" s="11">
        <v>3675322.48</v>
      </c>
      <c r="O197" s="28">
        <v>0</v>
      </c>
      <c r="P197" s="11">
        <v>0</v>
      </c>
    </row>
    <row r="198" spans="1:16" x14ac:dyDescent="0.3">
      <c r="A198" t="s">
        <v>99</v>
      </c>
      <c r="B198" t="s">
        <v>146</v>
      </c>
      <c r="C198" s="28">
        <v>101953</v>
      </c>
      <c r="D198" s="11">
        <v>3626574179.8499999</v>
      </c>
      <c r="E198" s="28">
        <v>9468</v>
      </c>
      <c r="F198" s="11">
        <v>234037124.56999999</v>
      </c>
      <c r="G198" s="28">
        <v>2377</v>
      </c>
      <c r="H198" s="11">
        <v>70647946.930000007</v>
      </c>
      <c r="I198" s="28">
        <v>367</v>
      </c>
      <c r="J198" s="11">
        <v>18968836.960000001</v>
      </c>
      <c r="K198" s="28">
        <v>8418</v>
      </c>
      <c r="L198" s="11">
        <v>318470457.85000002</v>
      </c>
      <c r="M198" s="28">
        <v>831</v>
      </c>
      <c r="N198" s="11">
        <v>55495197.390000001</v>
      </c>
      <c r="O198" s="28">
        <v>13</v>
      </c>
      <c r="P198" s="11">
        <v>370805.22</v>
      </c>
    </row>
    <row r="199" spans="1:16" x14ac:dyDescent="0.3">
      <c r="A199" t="s">
        <v>100</v>
      </c>
      <c r="B199" t="s">
        <v>138</v>
      </c>
      <c r="C199" s="28">
        <v>358</v>
      </c>
      <c r="D199" s="11">
        <v>2268514.73</v>
      </c>
      <c r="E199" s="28">
        <v>37</v>
      </c>
      <c r="F199" s="11">
        <v>323687.03000000003</v>
      </c>
      <c r="G199" s="28">
        <v>26</v>
      </c>
      <c r="H199" s="11">
        <v>211672.58</v>
      </c>
      <c r="I199" s="28">
        <v>0</v>
      </c>
      <c r="J199" s="11">
        <v>0</v>
      </c>
      <c r="K199" s="28">
        <v>148</v>
      </c>
      <c r="L199" s="11">
        <v>2340333.19</v>
      </c>
      <c r="M199" s="28">
        <v>2</v>
      </c>
      <c r="N199" s="11">
        <v>92926.68</v>
      </c>
      <c r="O199" s="28">
        <v>0</v>
      </c>
      <c r="P199" s="11">
        <v>0</v>
      </c>
    </row>
    <row r="200" spans="1:16" x14ac:dyDescent="0.3">
      <c r="A200" t="s">
        <v>100</v>
      </c>
      <c r="B200" t="s">
        <v>139</v>
      </c>
      <c r="C200" s="28">
        <v>659</v>
      </c>
      <c r="D200" s="11">
        <v>4577804.7699999996</v>
      </c>
      <c r="E200" s="28">
        <v>78</v>
      </c>
      <c r="F200" s="11">
        <v>1017913.52</v>
      </c>
      <c r="G200" s="28">
        <v>43</v>
      </c>
      <c r="H200" s="11">
        <v>589254.64</v>
      </c>
      <c r="I200" s="28">
        <v>1</v>
      </c>
      <c r="J200" s="11">
        <v>25000</v>
      </c>
      <c r="K200" s="28">
        <v>287</v>
      </c>
      <c r="L200" s="11">
        <v>6326842.6100000003</v>
      </c>
      <c r="M200" s="28">
        <v>50</v>
      </c>
      <c r="N200" s="11">
        <v>1781130.28</v>
      </c>
      <c r="O200" s="28">
        <v>0</v>
      </c>
      <c r="P200" s="11">
        <v>0</v>
      </c>
    </row>
    <row r="201" spans="1:16" x14ac:dyDescent="0.3">
      <c r="A201" t="s">
        <v>100</v>
      </c>
      <c r="B201" t="s">
        <v>140</v>
      </c>
      <c r="C201" s="28">
        <v>2</v>
      </c>
      <c r="D201" s="11">
        <v>277.98</v>
      </c>
      <c r="E201" s="28">
        <v>0</v>
      </c>
      <c r="F201" s="11">
        <v>0</v>
      </c>
      <c r="G201" s="28">
        <v>0</v>
      </c>
      <c r="H201" s="11">
        <v>0</v>
      </c>
      <c r="I201" s="28">
        <v>0</v>
      </c>
      <c r="J201" s="11">
        <v>0</v>
      </c>
      <c r="K201" s="28">
        <v>3</v>
      </c>
      <c r="L201" s="11">
        <v>8146.7</v>
      </c>
      <c r="M201" s="28">
        <v>0</v>
      </c>
      <c r="N201" s="11">
        <v>0</v>
      </c>
      <c r="O201" s="28">
        <v>0</v>
      </c>
      <c r="P201" s="11">
        <v>0</v>
      </c>
    </row>
    <row r="202" spans="1:16" x14ac:dyDescent="0.3">
      <c r="A202" t="s">
        <v>100</v>
      </c>
      <c r="B202" t="s">
        <v>141</v>
      </c>
      <c r="C202" s="28">
        <v>235</v>
      </c>
      <c r="D202" s="11">
        <v>2390088.7400000002</v>
      </c>
      <c r="E202" s="28">
        <v>31</v>
      </c>
      <c r="F202" s="11">
        <v>383542.97</v>
      </c>
      <c r="G202" s="28">
        <v>20</v>
      </c>
      <c r="H202" s="11">
        <v>359388.7</v>
      </c>
      <c r="I202" s="28">
        <v>0</v>
      </c>
      <c r="J202" s="11">
        <v>0</v>
      </c>
      <c r="K202" s="28">
        <v>16</v>
      </c>
      <c r="L202" s="11">
        <v>414700.13</v>
      </c>
      <c r="M202" s="28">
        <v>4</v>
      </c>
      <c r="N202" s="11">
        <v>86994.66</v>
      </c>
      <c r="O202" s="28">
        <v>0</v>
      </c>
      <c r="P202" s="11">
        <v>0</v>
      </c>
    </row>
    <row r="203" spans="1:16" x14ac:dyDescent="0.3">
      <c r="A203" t="s">
        <v>100</v>
      </c>
      <c r="B203" t="s">
        <v>142</v>
      </c>
      <c r="C203" s="28">
        <v>74</v>
      </c>
      <c r="D203" s="11">
        <v>553116.56000000006</v>
      </c>
      <c r="E203" s="28">
        <v>10</v>
      </c>
      <c r="F203" s="11">
        <v>59915.12</v>
      </c>
      <c r="G203" s="28">
        <v>4</v>
      </c>
      <c r="H203" s="11">
        <v>6088.97</v>
      </c>
      <c r="I203" s="28">
        <v>0</v>
      </c>
      <c r="J203" s="11">
        <v>0</v>
      </c>
      <c r="K203" s="28">
        <v>25</v>
      </c>
      <c r="L203" s="11">
        <v>349378.37</v>
      </c>
      <c r="M203" s="28">
        <v>0</v>
      </c>
      <c r="N203" s="11">
        <v>0</v>
      </c>
      <c r="O203" s="28">
        <v>0</v>
      </c>
      <c r="P203" s="11">
        <v>0</v>
      </c>
    </row>
    <row r="204" spans="1:16" x14ac:dyDescent="0.3">
      <c r="A204" t="s">
        <v>100</v>
      </c>
      <c r="B204" t="s">
        <v>144</v>
      </c>
      <c r="C204" s="28">
        <v>709</v>
      </c>
      <c r="D204" s="11">
        <v>2911328.25</v>
      </c>
      <c r="E204" s="28">
        <v>50</v>
      </c>
      <c r="F204" s="11">
        <v>134894.04</v>
      </c>
      <c r="G204" s="28">
        <v>11</v>
      </c>
      <c r="H204" s="11">
        <v>102380.91</v>
      </c>
      <c r="I204" s="28">
        <v>0</v>
      </c>
      <c r="J204" s="11">
        <v>0</v>
      </c>
      <c r="K204" s="28">
        <v>185</v>
      </c>
      <c r="L204" s="11">
        <v>1899128.36</v>
      </c>
      <c r="M204" s="28">
        <v>0</v>
      </c>
      <c r="N204" s="11">
        <v>0</v>
      </c>
      <c r="O204" s="28">
        <v>1</v>
      </c>
      <c r="P204" s="11">
        <v>216</v>
      </c>
    </row>
    <row r="205" spans="1:16" x14ac:dyDescent="0.3">
      <c r="A205" t="s">
        <v>100</v>
      </c>
      <c r="B205" t="s">
        <v>145</v>
      </c>
      <c r="C205" s="28">
        <v>123</v>
      </c>
      <c r="D205" s="11">
        <v>1087988.1000000001</v>
      </c>
      <c r="E205" s="28">
        <v>4</v>
      </c>
      <c r="F205" s="11">
        <v>11737.61</v>
      </c>
      <c r="G205" s="28">
        <v>2</v>
      </c>
      <c r="H205" s="11">
        <v>3826.79</v>
      </c>
      <c r="I205" s="28">
        <v>3</v>
      </c>
      <c r="J205" s="11">
        <v>0</v>
      </c>
      <c r="K205" s="28">
        <v>26</v>
      </c>
      <c r="L205" s="11">
        <v>496005.39</v>
      </c>
      <c r="M205" s="28">
        <v>2</v>
      </c>
      <c r="N205" s="11">
        <v>350</v>
      </c>
      <c r="O205" s="28">
        <v>0</v>
      </c>
      <c r="P205" s="11">
        <v>0</v>
      </c>
    </row>
    <row r="206" spans="1:16" x14ac:dyDescent="0.3">
      <c r="A206" t="s">
        <v>100</v>
      </c>
      <c r="B206" t="s">
        <v>146</v>
      </c>
      <c r="C206" s="28">
        <v>1006</v>
      </c>
      <c r="D206" s="11">
        <v>8788365.8300000001</v>
      </c>
      <c r="E206" s="28">
        <v>113</v>
      </c>
      <c r="F206" s="11">
        <v>721613.07</v>
      </c>
      <c r="G206" s="28">
        <v>36</v>
      </c>
      <c r="H206" s="11">
        <v>681504.06</v>
      </c>
      <c r="I206" s="28">
        <v>4</v>
      </c>
      <c r="J206" s="11">
        <v>111125.29</v>
      </c>
      <c r="K206" s="28">
        <v>167</v>
      </c>
      <c r="L206" s="11">
        <v>3615500.4</v>
      </c>
      <c r="M206" s="28">
        <v>20</v>
      </c>
      <c r="N206" s="11">
        <v>821025.47</v>
      </c>
      <c r="O206" s="28">
        <v>0</v>
      </c>
      <c r="P206" s="11">
        <v>0</v>
      </c>
    </row>
    <row r="207" spans="1:16" x14ac:dyDescent="0.3">
      <c r="A207" t="s">
        <v>101</v>
      </c>
      <c r="B207" t="s">
        <v>138</v>
      </c>
      <c r="C207" s="28">
        <v>1724</v>
      </c>
      <c r="D207" s="11">
        <v>21433416.190000001</v>
      </c>
      <c r="E207" s="28">
        <v>28</v>
      </c>
      <c r="F207" s="11">
        <v>139502.15</v>
      </c>
      <c r="G207" s="28">
        <v>29</v>
      </c>
      <c r="H207" s="11">
        <v>546534.24</v>
      </c>
      <c r="I207" s="28">
        <v>1</v>
      </c>
      <c r="J207" s="11">
        <v>36137.410000000003</v>
      </c>
      <c r="K207" s="28">
        <v>260</v>
      </c>
      <c r="L207" s="11">
        <v>5397402.9000000004</v>
      </c>
      <c r="M207" s="28">
        <v>10</v>
      </c>
      <c r="N207" s="11">
        <v>621130.82999999996</v>
      </c>
      <c r="O207" s="28">
        <v>0</v>
      </c>
      <c r="P207" s="11">
        <v>0</v>
      </c>
    </row>
    <row r="208" spans="1:16" x14ac:dyDescent="0.3">
      <c r="A208" t="s">
        <v>101</v>
      </c>
      <c r="B208" t="s">
        <v>139</v>
      </c>
      <c r="C208" s="28">
        <v>8434</v>
      </c>
      <c r="D208" s="11">
        <v>145190568.28999999</v>
      </c>
      <c r="E208" s="28">
        <v>322</v>
      </c>
      <c r="F208" s="11">
        <v>5130316.66</v>
      </c>
      <c r="G208" s="28">
        <v>446</v>
      </c>
      <c r="H208" s="11">
        <v>9475592.5399999991</v>
      </c>
      <c r="I208" s="28">
        <v>92</v>
      </c>
      <c r="J208" s="11">
        <v>5990406</v>
      </c>
      <c r="K208" s="28">
        <v>843</v>
      </c>
      <c r="L208" s="11">
        <v>33018767.960000001</v>
      </c>
      <c r="M208" s="28">
        <v>175</v>
      </c>
      <c r="N208" s="11">
        <v>12124786.26</v>
      </c>
      <c r="O208" s="28">
        <v>1</v>
      </c>
      <c r="P208" s="11">
        <v>0</v>
      </c>
    </row>
    <row r="209" spans="1:16" x14ac:dyDescent="0.3">
      <c r="A209" t="s">
        <v>101</v>
      </c>
      <c r="B209" t="s">
        <v>140</v>
      </c>
      <c r="C209" s="28">
        <v>18</v>
      </c>
      <c r="D209" s="11">
        <v>433833.15</v>
      </c>
      <c r="E209" s="28">
        <v>0</v>
      </c>
      <c r="F209" s="11">
        <v>0</v>
      </c>
      <c r="G209" s="28">
        <v>0</v>
      </c>
      <c r="H209" s="11">
        <v>0</v>
      </c>
      <c r="I209" s="28">
        <v>0</v>
      </c>
      <c r="J209" s="11">
        <v>0</v>
      </c>
      <c r="K209" s="28">
        <v>0</v>
      </c>
      <c r="L209" s="11">
        <v>0</v>
      </c>
      <c r="M209" s="28">
        <v>0</v>
      </c>
      <c r="N209" s="11">
        <v>0</v>
      </c>
      <c r="O209" s="28">
        <v>0</v>
      </c>
      <c r="P209" s="11">
        <v>0</v>
      </c>
    </row>
    <row r="210" spans="1:16" x14ac:dyDescent="0.3">
      <c r="A210" t="s">
        <v>101</v>
      </c>
      <c r="B210" t="s">
        <v>141</v>
      </c>
      <c r="C210" s="28">
        <v>7</v>
      </c>
      <c r="D210" s="11">
        <v>23612.19</v>
      </c>
      <c r="E210" s="28">
        <v>4</v>
      </c>
      <c r="F210" s="11">
        <v>17596.07</v>
      </c>
      <c r="G210" s="28">
        <v>1</v>
      </c>
      <c r="H210" s="11">
        <v>0</v>
      </c>
      <c r="I210" s="28">
        <v>1</v>
      </c>
      <c r="J210" s="11">
        <v>19862.400000000001</v>
      </c>
      <c r="K210" s="28">
        <v>25</v>
      </c>
      <c r="L210" s="11">
        <v>1217412.3500000001</v>
      </c>
      <c r="M210" s="28">
        <v>3</v>
      </c>
      <c r="N210" s="11">
        <v>301858.36</v>
      </c>
      <c r="O210" s="28">
        <v>0</v>
      </c>
      <c r="P210" s="11">
        <v>0</v>
      </c>
    </row>
    <row r="211" spans="1:16" x14ac:dyDescent="0.3">
      <c r="A211" t="s">
        <v>101</v>
      </c>
      <c r="B211" t="s">
        <v>142</v>
      </c>
      <c r="C211" s="28">
        <v>54</v>
      </c>
      <c r="D211" s="11">
        <v>306960.40999999997</v>
      </c>
      <c r="E211" s="28">
        <v>0</v>
      </c>
      <c r="F211" s="11">
        <v>0</v>
      </c>
      <c r="G211" s="28">
        <v>7</v>
      </c>
      <c r="H211" s="11">
        <v>233013.5</v>
      </c>
      <c r="I211" s="28">
        <v>0</v>
      </c>
      <c r="J211" s="11">
        <v>0</v>
      </c>
      <c r="K211" s="28">
        <v>18</v>
      </c>
      <c r="L211" s="11">
        <v>865673.17</v>
      </c>
      <c r="M211" s="28">
        <v>0</v>
      </c>
      <c r="N211" s="11">
        <v>0</v>
      </c>
      <c r="O211" s="28">
        <v>0</v>
      </c>
      <c r="P211" s="11">
        <v>0</v>
      </c>
    </row>
    <row r="212" spans="1:16" x14ac:dyDescent="0.3">
      <c r="A212" t="s">
        <v>101</v>
      </c>
      <c r="B212" t="s">
        <v>143</v>
      </c>
      <c r="C212" s="28">
        <v>11</v>
      </c>
      <c r="D212" s="11">
        <v>30559.87</v>
      </c>
      <c r="E212" s="28">
        <v>0</v>
      </c>
      <c r="F212" s="11">
        <v>0</v>
      </c>
      <c r="G212" s="28">
        <v>3</v>
      </c>
      <c r="H212" s="11">
        <v>4084.73</v>
      </c>
      <c r="I212" s="28">
        <v>0</v>
      </c>
      <c r="J212" s="11">
        <v>0</v>
      </c>
      <c r="K212" s="28">
        <v>2</v>
      </c>
      <c r="L212" s="11">
        <v>555</v>
      </c>
      <c r="M212" s="28">
        <v>0</v>
      </c>
      <c r="N212" s="11">
        <v>0</v>
      </c>
      <c r="O212" s="28">
        <v>0</v>
      </c>
      <c r="P212" s="11">
        <v>0</v>
      </c>
    </row>
    <row r="213" spans="1:16" x14ac:dyDescent="0.3">
      <c r="A213" t="s">
        <v>101</v>
      </c>
      <c r="B213" t="s">
        <v>144</v>
      </c>
      <c r="C213" s="28">
        <v>5181</v>
      </c>
      <c r="D213" s="11">
        <v>1657061.97</v>
      </c>
      <c r="E213" s="28">
        <v>25</v>
      </c>
      <c r="F213" s="11">
        <v>36242.160000000003</v>
      </c>
      <c r="G213" s="28">
        <v>45</v>
      </c>
      <c r="H213" s="11">
        <v>329599.96000000002</v>
      </c>
      <c r="I213" s="28">
        <v>0</v>
      </c>
      <c r="J213" s="11">
        <v>0</v>
      </c>
      <c r="K213" s="28">
        <v>177</v>
      </c>
      <c r="L213" s="11">
        <v>2941005.2</v>
      </c>
      <c r="M213" s="28">
        <v>0</v>
      </c>
      <c r="N213" s="11">
        <v>0</v>
      </c>
      <c r="O213" s="28">
        <v>2</v>
      </c>
      <c r="P213" s="11">
        <v>1774</v>
      </c>
    </row>
    <row r="214" spans="1:16" x14ac:dyDescent="0.3">
      <c r="A214" t="s">
        <v>101</v>
      </c>
      <c r="B214" t="s">
        <v>148</v>
      </c>
      <c r="C214" s="28">
        <v>1</v>
      </c>
      <c r="D214" s="11">
        <v>199</v>
      </c>
      <c r="E214" s="28">
        <v>0</v>
      </c>
      <c r="F214" s="11">
        <v>0</v>
      </c>
      <c r="G214" s="28">
        <v>0</v>
      </c>
      <c r="H214" s="11">
        <v>0</v>
      </c>
      <c r="I214" s="28">
        <v>0</v>
      </c>
      <c r="J214" s="11">
        <v>0</v>
      </c>
      <c r="K214" s="28">
        <v>0</v>
      </c>
      <c r="L214" s="11">
        <v>0</v>
      </c>
      <c r="M214" s="28">
        <v>0</v>
      </c>
      <c r="N214" s="11">
        <v>0</v>
      </c>
      <c r="O214" s="28">
        <v>0</v>
      </c>
      <c r="P214" s="11">
        <v>0</v>
      </c>
    </row>
    <row r="215" spans="1:16" x14ac:dyDescent="0.3">
      <c r="A215" t="s">
        <v>101</v>
      </c>
      <c r="B215" t="s">
        <v>145</v>
      </c>
      <c r="C215" s="28">
        <v>220</v>
      </c>
      <c r="D215" s="11">
        <v>2332913.0699999998</v>
      </c>
      <c r="E215" s="28">
        <v>22</v>
      </c>
      <c r="F215" s="11">
        <v>93905.919999999998</v>
      </c>
      <c r="G215" s="28">
        <v>107</v>
      </c>
      <c r="H215" s="11">
        <v>432196.67</v>
      </c>
      <c r="I215" s="28">
        <v>2</v>
      </c>
      <c r="J215" s="11">
        <v>122138.82</v>
      </c>
      <c r="K215" s="28">
        <v>21</v>
      </c>
      <c r="L215" s="11">
        <v>1387429.06</v>
      </c>
      <c r="M215" s="28">
        <v>8</v>
      </c>
      <c r="N215" s="11">
        <v>49968.5</v>
      </c>
      <c r="O215" s="28">
        <v>0</v>
      </c>
      <c r="P215" s="11">
        <v>0</v>
      </c>
    </row>
    <row r="216" spans="1:16" x14ac:dyDescent="0.3">
      <c r="A216" t="s">
        <v>101</v>
      </c>
      <c r="B216" t="s">
        <v>146</v>
      </c>
      <c r="C216" s="28">
        <v>4870</v>
      </c>
      <c r="D216" s="11">
        <v>41059339.009999998</v>
      </c>
      <c r="E216" s="28">
        <v>139</v>
      </c>
      <c r="F216" s="11">
        <v>1298594.94</v>
      </c>
      <c r="G216" s="28">
        <v>224</v>
      </c>
      <c r="H216" s="11">
        <v>2959184.86</v>
      </c>
      <c r="I216" s="28">
        <v>34</v>
      </c>
      <c r="J216" s="11">
        <v>2721965.02</v>
      </c>
      <c r="K216" s="28">
        <v>449</v>
      </c>
      <c r="L216" s="11">
        <v>9888807.1500000004</v>
      </c>
      <c r="M216" s="28">
        <v>70</v>
      </c>
      <c r="N216" s="11">
        <v>4276314.8499999996</v>
      </c>
      <c r="O216" s="28">
        <v>1</v>
      </c>
      <c r="P216" s="11">
        <v>5831.24</v>
      </c>
    </row>
    <row r="217" spans="1:16" x14ac:dyDescent="0.3">
      <c r="A217" t="s">
        <v>102</v>
      </c>
      <c r="B217" t="s">
        <v>138</v>
      </c>
      <c r="C217" s="28">
        <v>1926</v>
      </c>
      <c r="D217" s="11">
        <v>10953346.48</v>
      </c>
      <c r="E217" s="28">
        <v>234</v>
      </c>
      <c r="F217" s="11">
        <v>1683748.56</v>
      </c>
      <c r="G217" s="28">
        <v>110</v>
      </c>
      <c r="H217" s="11">
        <v>2587386.06</v>
      </c>
      <c r="I217" s="28">
        <v>0</v>
      </c>
      <c r="J217" s="11">
        <v>0</v>
      </c>
      <c r="K217" s="28">
        <v>298</v>
      </c>
      <c r="L217" s="11">
        <v>4820810.1399999997</v>
      </c>
      <c r="M217" s="28">
        <v>8</v>
      </c>
      <c r="N217" s="11">
        <v>107594.26</v>
      </c>
      <c r="O217" s="28">
        <v>1</v>
      </c>
      <c r="P217" s="11">
        <v>2353.5</v>
      </c>
    </row>
    <row r="218" spans="1:16" x14ac:dyDescent="0.3">
      <c r="A218" t="s">
        <v>102</v>
      </c>
      <c r="B218" t="s">
        <v>139</v>
      </c>
      <c r="C218" s="28">
        <v>11613</v>
      </c>
      <c r="D218" s="11">
        <v>123824579.91</v>
      </c>
      <c r="E218" s="28">
        <v>1695</v>
      </c>
      <c r="F218" s="11">
        <v>18882625.629999999</v>
      </c>
      <c r="G218" s="28">
        <v>785</v>
      </c>
      <c r="H218" s="11">
        <v>14986934.82</v>
      </c>
      <c r="I218" s="28">
        <v>31</v>
      </c>
      <c r="J218" s="11">
        <v>830457.34</v>
      </c>
      <c r="K218" s="28">
        <v>1090</v>
      </c>
      <c r="L218" s="11">
        <v>28767849.32</v>
      </c>
      <c r="M218" s="28">
        <v>288</v>
      </c>
      <c r="N218" s="11">
        <v>14535611.880000001</v>
      </c>
      <c r="O218" s="28">
        <v>25</v>
      </c>
      <c r="P218" s="11">
        <v>176756.98</v>
      </c>
    </row>
    <row r="219" spans="1:16" x14ac:dyDescent="0.3">
      <c r="A219" t="s">
        <v>102</v>
      </c>
      <c r="B219" t="s">
        <v>140</v>
      </c>
      <c r="C219" s="28">
        <v>203</v>
      </c>
      <c r="D219" s="11">
        <v>1160748.8600000001</v>
      </c>
      <c r="E219" s="28">
        <v>29</v>
      </c>
      <c r="F219" s="11">
        <v>204886.24</v>
      </c>
      <c r="G219" s="28">
        <v>12</v>
      </c>
      <c r="H219" s="11">
        <v>218294.76</v>
      </c>
      <c r="I219" s="28">
        <v>0</v>
      </c>
      <c r="J219" s="11">
        <v>0</v>
      </c>
      <c r="K219" s="28">
        <v>21</v>
      </c>
      <c r="L219" s="11">
        <v>760265.44</v>
      </c>
      <c r="M219" s="28">
        <v>0</v>
      </c>
      <c r="N219" s="11">
        <v>0</v>
      </c>
      <c r="O219" s="28">
        <v>0</v>
      </c>
      <c r="P219" s="11">
        <v>0</v>
      </c>
    </row>
    <row r="220" spans="1:16" x14ac:dyDescent="0.3">
      <c r="A220" t="s">
        <v>102</v>
      </c>
      <c r="B220" t="s">
        <v>141</v>
      </c>
      <c r="C220" s="28">
        <v>1046</v>
      </c>
      <c r="D220" s="11">
        <v>16691946.9</v>
      </c>
      <c r="E220" s="28">
        <v>134</v>
      </c>
      <c r="F220" s="11">
        <v>1043815.55</v>
      </c>
      <c r="G220" s="28">
        <v>33</v>
      </c>
      <c r="H220" s="11">
        <v>693039.33</v>
      </c>
      <c r="I220" s="28">
        <v>1</v>
      </c>
      <c r="J220" s="11">
        <v>66411.850000000006</v>
      </c>
      <c r="K220" s="28">
        <v>34</v>
      </c>
      <c r="L220" s="11">
        <v>1215649.1100000001</v>
      </c>
      <c r="M220" s="28">
        <v>27</v>
      </c>
      <c r="N220" s="11">
        <v>3285725.04</v>
      </c>
      <c r="O220" s="28">
        <v>0</v>
      </c>
      <c r="P220" s="11">
        <v>0</v>
      </c>
    </row>
    <row r="221" spans="1:16" x14ac:dyDescent="0.3">
      <c r="A221" t="s">
        <v>102</v>
      </c>
      <c r="B221" t="s">
        <v>142</v>
      </c>
      <c r="C221" s="28">
        <v>517</v>
      </c>
      <c r="D221" s="11">
        <v>4743036.13</v>
      </c>
      <c r="E221" s="28">
        <v>89</v>
      </c>
      <c r="F221" s="11">
        <v>639135.26</v>
      </c>
      <c r="G221" s="28">
        <v>49</v>
      </c>
      <c r="H221" s="11">
        <v>374892.89</v>
      </c>
      <c r="I221" s="28">
        <v>0</v>
      </c>
      <c r="J221" s="11">
        <v>0</v>
      </c>
      <c r="K221" s="28">
        <v>40</v>
      </c>
      <c r="L221" s="11">
        <v>1285521.43</v>
      </c>
      <c r="M221" s="28">
        <v>0</v>
      </c>
      <c r="N221" s="11">
        <v>0</v>
      </c>
      <c r="O221" s="28">
        <v>0</v>
      </c>
      <c r="P221" s="11">
        <v>0</v>
      </c>
    </row>
    <row r="222" spans="1:16" x14ac:dyDescent="0.3">
      <c r="A222" t="s">
        <v>102</v>
      </c>
      <c r="B222" t="s">
        <v>143</v>
      </c>
      <c r="C222" s="28">
        <v>8</v>
      </c>
      <c r="D222" s="11">
        <v>51511.97</v>
      </c>
      <c r="E222" s="28">
        <v>0</v>
      </c>
      <c r="F222" s="11">
        <v>0</v>
      </c>
      <c r="G222" s="28">
        <v>0</v>
      </c>
      <c r="H222" s="11">
        <v>0</v>
      </c>
      <c r="I222" s="28">
        <v>0</v>
      </c>
      <c r="J222" s="11">
        <v>0</v>
      </c>
      <c r="K222" s="28">
        <v>3</v>
      </c>
      <c r="L222" s="11">
        <v>2609.9</v>
      </c>
      <c r="M222" s="28">
        <v>0</v>
      </c>
      <c r="N222" s="11">
        <v>0</v>
      </c>
      <c r="O222" s="28">
        <v>0</v>
      </c>
      <c r="P222" s="11">
        <v>0</v>
      </c>
    </row>
    <row r="223" spans="1:16" x14ac:dyDescent="0.3">
      <c r="A223" t="s">
        <v>102</v>
      </c>
      <c r="B223" t="s">
        <v>144</v>
      </c>
      <c r="C223" s="28">
        <v>2441</v>
      </c>
      <c r="D223" s="11">
        <v>10723569.1</v>
      </c>
      <c r="E223" s="28">
        <v>428</v>
      </c>
      <c r="F223" s="11">
        <v>1570510.66</v>
      </c>
      <c r="G223" s="28">
        <v>152</v>
      </c>
      <c r="H223" s="11">
        <v>536534.75</v>
      </c>
      <c r="I223" s="28">
        <v>0</v>
      </c>
      <c r="J223" s="11">
        <v>0</v>
      </c>
      <c r="K223" s="28">
        <v>345</v>
      </c>
      <c r="L223" s="11">
        <v>3071060.02</v>
      </c>
      <c r="M223" s="28">
        <v>0</v>
      </c>
      <c r="N223" s="11">
        <v>0</v>
      </c>
      <c r="O223" s="28">
        <v>12</v>
      </c>
      <c r="P223" s="11">
        <v>57216.22</v>
      </c>
    </row>
    <row r="224" spans="1:16" x14ac:dyDescent="0.3">
      <c r="A224" t="s">
        <v>102</v>
      </c>
      <c r="B224" t="s">
        <v>145</v>
      </c>
      <c r="C224" s="28">
        <v>2327</v>
      </c>
      <c r="D224" s="11">
        <v>38869974.289999999</v>
      </c>
      <c r="E224" s="28">
        <v>173</v>
      </c>
      <c r="F224" s="11">
        <v>2533916.2200000002</v>
      </c>
      <c r="G224" s="28">
        <v>71</v>
      </c>
      <c r="H224" s="11">
        <v>1756338.4</v>
      </c>
      <c r="I224" s="28">
        <v>2</v>
      </c>
      <c r="J224" s="11">
        <v>77795.960000000006</v>
      </c>
      <c r="K224" s="28">
        <v>210</v>
      </c>
      <c r="L224" s="11">
        <v>4679218.58</v>
      </c>
      <c r="M224" s="28">
        <v>31</v>
      </c>
      <c r="N224" s="11">
        <v>454715.74</v>
      </c>
      <c r="O224" s="28">
        <v>6</v>
      </c>
      <c r="P224" s="11">
        <v>4058.8</v>
      </c>
    </row>
    <row r="225" spans="1:16" x14ac:dyDescent="0.3">
      <c r="A225" t="s">
        <v>102</v>
      </c>
      <c r="B225" t="s">
        <v>146</v>
      </c>
      <c r="C225" s="28">
        <v>6080</v>
      </c>
      <c r="D225" s="11">
        <v>62627592.130000003</v>
      </c>
      <c r="E225" s="28">
        <v>744</v>
      </c>
      <c r="F225" s="11">
        <v>7780770.4299999997</v>
      </c>
      <c r="G225" s="28">
        <v>292</v>
      </c>
      <c r="H225" s="11">
        <v>5636203.8600000003</v>
      </c>
      <c r="I225" s="28">
        <v>6</v>
      </c>
      <c r="J225" s="11">
        <v>35455.17</v>
      </c>
      <c r="K225" s="28">
        <v>572</v>
      </c>
      <c r="L225" s="11">
        <v>19057833.539999999</v>
      </c>
      <c r="M225" s="28">
        <v>95</v>
      </c>
      <c r="N225" s="11">
        <v>4546764.12</v>
      </c>
      <c r="O225" s="28">
        <v>6</v>
      </c>
      <c r="P225" s="11">
        <v>43966.400000000001</v>
      </c>
    </row>
    <row r="226" spans="1:16" x14ac:dyDescent="0.3">
      <c r="A226" t="s">
        <v>103</v>
      </c>
      <c r="B226" t="s">
        <v>138</v>
      </c>
      <c r="C226" s="28">
        <v>1619</v>
      </c>
      <c r="D226" s="11">
        <v>9104059.5</v>
      </c>
      <c r="E226" s="28">
        <v>30</v>
      </c>
      <c r="F226" s="11">
        <v>466802.96</v>
      </c>
      <c r="G226" s="28">
        <v>42</v>
      </c>
      <c r="H226" s="11">
        <v>86432.69</v>
      </c>
      <c r="I226" s="28">
        <v>7</v>
      </c>
      <c r="J226" s="11">
        <v>580158.21</v>
      </c>
      <c r="K226" s="28">
        <v>105</v>
      </c>
      <c r="L226" s="11">
        <v>1057667.8600000001</v>
      </c>
      <c r="M226" s="28">
        <v>5</v>
      </c>
      <c r="N226" s="11">
        <v>290534.78000000003</v>
      </c>
      <c r="O226" s="28">
        <v>0</v>
      </c>
      <c r="P226" s="11">
        <v>0</v>
      </c>
    </row>
    <row r="227" spans="1:16" x14ac:dyDescent="0.3">
      <c r="A227" t="s">
        <v>103</v>
      </c>
      <c r="B227" t="s">
        <v>147</v>
      </c>
      <c r="C227" s="28">
        <v>0</v>
      </c>
      <c r="D227" s="11">
        <v>0</v>
      </c>
      <c r="E227" s="28">
        <v>0</v>
      </c>
      <c r="F227" s="11">
        <v>0</v>
      </c>
      <c r="G227" s="28">
        <v>0</v>
      </c>
      <c r="H227" s="11">
        <v>0</v>
      </c>
      <c r="I227" s="28">
        <v>0</v>
      </c>
      <c r="J227" s="11">
        <v>0</v>
      </c>
      <c r="K227" s="28">
        <v>1</v>
      </c>
      <c r="L227" s="11">
        <v>0</v>
      </c>
      <c r="M227" s="28">
        <v>0</v>
      </c>
      <c r="N227" s="11">
        <v>0</v>
      </c>
      <c r="O227" s="28">
        <v>0</v>
      </c>
      <c r="P227" s="11">
        <v>0</v>
      </c>
    </row>
    <row r="228" spans="1:16" x14ac:dyDescent="0.3">
      <c r="A228" t="s">
        <v>103</v>
      </c>
      <c r="B228" t="s">
        <v>139</v>
      </c>
      <c r="C228" s="28">
        <v>6181</v>
      </c>
      <c r="D228" s="11">
        <v>60029119.219999999</v>
      </c>
      <c r="E228" s="28">
        <v>112</v>
      </c>
      <c r="F228" s="11">
        <v>752415.24</v>
      </c>
      <c r="G228" s="28">
        <v>181</v>
      </c>
      <c r="H228" s="11">
        <v>3328400.81</v>
      </c>
      <c r="I228" s="28">
        <v>43</v>
      </c>
      <c r="J228" s="11">
        <v>3594461.06</v>
      </c>
      <c r="K228" s="28">
        <v>298</v>
      </c>
      <c r="L228" s="11">
        <v>6135561.2999999998</v>
      </c>
      <c r="M228" s="28">
        <v>84</v>
      </c>
      <c r="N228" s="11">
        <v>7327201.3700000001</v>
      </c>
      <c r="O228" s="28">
        <v>1</v>
      </c>
      <c r="P228" s="11">
        <v>377.8</v>
      </c>
    </row>
    <row r="229" spans="1:16" x14ac:dyDescent="0.3">
      <c r="A229" t="s">
        <v>103</v>
      </c>
      <c r="B229" t="s">
        <v>140</v>
      </c>
      <c r="C229" s="28">
        <v>15</v>
      </c>
      <c r="D229" s="11">
        <v>11363.82</v>
      </c>
      <c r="E229" s="28">
        <v>0</v>
      </c>
      <c r="F229" s="11">
        <v>0</v>
      </c>
      <c r="G229" s="28">
        <v>0</v>
      </c>
      <c r="H229" s="11">
        <v>0</v>
      </c>
      <c r="I229" s="28">
        <v>0</v>
      </c>
      <c r="J229" s="11">
        <v>0</v>
      </c>
      <c r="K229" s="28">
        <v>3</v>
      </c>
      <c r="L229" s="11">
        <v>38207.699999999997</v>
      </c>
      <c r="M229" s="28">
        <v>0</v>
      </c>
      <c r="N229" s="11">
        <v>0</v>
      </c>
      <c r="O229" s="28">
        <v>0</v>
      </c>
      <c r="P229" s="11">
        <v>0</v>
      </c>
    </row>
    <row r="230" spans="1:16" x14ac:dyDescent="0.3">
      <c r="A230" t="s">
        <v>103</v>
      </c>
      <c r="B230" t="s">
        <v>141</v>
      </c>
      <c r="C230" s="28">
        <v>12</v>
      </c>
      <c r="D230" s="11">
        <v>173300.12</v>
      </c>
      <c r="E230" s="28">
        <v>0</v>
      </c>
      <c r="F230" s="11">
        <v>0</v>
      </c>
      <c r="G230" s="28">
        <v>0</v>
      </c>
      <c r="H230" s="11">
        <v>0</v>
      </c>
      <c r="I230" s="28">
        <v>0</v>
      </c>
      <c r="J230" s="11">
        <v>0</v>
      </c>
      <c r="K230" s="28">
        <v>2</v>
      </c>
      <c r="L230" s="11">
        <v>5245.85</v>
      </c>
      <c r="M230" s="28">
        <v>0</v>
      </c>
      <c r="N230" s="11">
        <v>0</v>
      </c>
      <c r="O230" s="28">
        <v>0</v>
      </c>
      <c r="P230" s="11">
        <v>0</v>
      </c>
    </row>
    <row r="231" spans="1:16" x14ac:dyDescent="0.3">
      <c r="A231" t="s">
        <v>103</v>
      </c>
      <c r="B231" t="s">
        <v>142</v>
      </c>
      <c r="C231" s="28">
        <v>122</v>
      </c>
      <c r="D231" s="11">
        <v>927993.75</v>
      </c>
      <c r="E231" s="28">
        <v>0</v>
      </c>
      <c r="F231" s="11">
        <v>0</v>
      </c>
      <c r="G231" s="28">
        <v>4</v>
      </c>
      <c r="H231" s="11">
        <v>19015.5</v>
      </c>
      <c r="I231" s="28">
        <v>0</v>
      </c>
      <c r="J231" s="11">
        <v>0</v>
      </c>
      <c r="K231" s="28">
        <v>25</v>
      </c>
      <c r="L231" s="11">
        <v>143846.22</v>
      </c>
      <c r="M231" s="28">
        <v>0</v>
      </c>
      <c r="N231" s="11">
        <v>0</v>
      </c>
      <c r="O231" s="28">
        <v>0</v>
      </c>
      <c r="P231" s="11">
        <v>0</v>
      </c>
    </row>
    <row r="232" spans="1:16" x14ac:dyDescent="0.3">
      <c r="A232" t="s">
        <v>103</v>
      </c>
      <c r="B232" t="s">
        <v>143</v>
      </c>
      <c r="C232" s="28">
        <v>7</v>
      </c>
      <c r="D232" s="11">
        <v>13685.76</v>
      </c>
      <c r="E232" s="28">
        <v>0</v>
      </c>
      <c r="F232" s="11">
        <v>0</v>
      </c>
      <c r="G232" s="28">
        <v>0</v>
      </c>
      <c r="H232" s="11">
        <v>0</v>
      </c>
      <c r="I232" s="28">
        <v>0</v>
      </c>
      <c r="J232" s="11">
        <v>0</v>
      </c>
      <c r="K232" s="28">
        <v>0</v>
      </c>
      <c r="L232" s="11">
        <v>0</v>
      </c>
      <c r="M232" s="28">
        <v>0</v>
      </c>
      <c r="N232" s="11">
        <v>0</v>
      </c>
      <c r="O232" s="28">
        <v>0</v>
      </c>
      <c r="P232" s="11">
        <v>0</v>
      </c>
    </row>
    <row r="233" spans="1:16" x14ac:dyDescent="0.3">
      <c r="A233" t="s">
        <v>103</v>
      </c>
      <c r="B233" t="s">
        <v>144</v>
      </c>
      <c r="C233" s="28">
        <v>988</v>
      </c>
      <c r="D233" s="11">
        <v>3281262.28</v>
      </c>
      <c r="E233" s="28">
        <v>25</v>
      </c>
      <c r="F233" s="11">
        <v>38718.03</v>
      </c>
      <c r="G233" s="28">
        <v>23</v>
      </c>
      <c r="H233" s="11">
        <v>68643.09</v>
      </c>
      <c r="I233" s="28">
        <v>0</v>
      </c>
      <c r="J233" s="11">
        <v>0</v>
      </c>
      <c r="K233" s="28">
        <v>88</v>
      </c>
      <c r="L233" s="11">
        <v>260125.46</v>
      </c>
      <c r="M233" s="28">
        <v>0</v>
      </c>
      <c r="N233" s="11">
        <v>0</v>
      </c>
      <c r="O233" s="28">
        <v>0</v>
      </c>
      <c r="P233" s="11">
        <v>0</v>
      </c>
    </row>
    <row r="234" spans="1:16" x14ac:dyDescent="0.3">
      <c r="A234" t="s">
        <v>103</v>
      </c>
      <c r="B234" t="s">
        <v>145</v>
      </c>
      <c r="C234" s="28">
        <v>4</v>
      </c>
      <c r="D234" s="11">
        <v>41049.94</v>
      </c>
      <c r="E234" s="28">
        <v>0</v>
      </c>
      <c r="F234" s="11">
        <v>0</v>
      </c>
      <c r="G234" s="28">
        <v>0</v>
      </c>
      <c r="H234" s="11">
        <v>0</v>
      </c>
      <c r="I234" s="28">
        <v>0</v>
      </c>
      <c r="J234" s="11">
        <v>0</v>
      </c>
      <c r="K234" s="28">
        <v>0</v>
      </c>
      <c r="L234" s="11">
        <v>0</v>
      </c>
      <c r="M234" s="28">
        <v>0</v>
      </c>
      <c r="N234" s="11">
        <v>0</v>
      </c>
      <c r="O234" s="28">
        <v>0</v>
      </c>
      <c r="P234" s="11">
        <v>0</v>
      </c>
    </row>
    <row r="235" spans="1:16" x14ac:dyDescent="0.3">
      <c r="A235" t="s">
        <v>103</v>
      </c>
      <c r="B235" t="s">
        <v>146</v>
      </c>
      <c r="C235" s="28">
        <v>3409</v>
      </c>
      <c r="D235" s="11">
        <v>26681534.649999999</v>
      </c>
      <c r="E235" s="28">
        <v>60</v>
      </c>
      <c r="F235" s="11">
        <v>211101.22</v>
      </c>
      <c r="G235" s="28">
        <v>139</v>
      </c>
      <c r="H235" s="11">
        <v>2107214.91</v>
      </c>
      <c r="I235" s="28">
        <v>24</v>
      </c>
      <c r="J235" s="11">
        <v>1322185.52</v>
      </c>
      <c r="K235" s="28">
        <v>223</v>
      </c>
      <c r="L235" s="11">
        <v>2462279.98</v>
      </c>
      <c r="M235" s="28">
        <v>18</v>
      </c>
      <c r="N235" s="11">
        <v>749498.05</v>
      </c>
      <c r="O235" s="28">
        <v>0</v>
      </c>
      <c r="P235" s="11">
        <v>0</v>
      </c>
    </row>
    <row r="236" spans="1:16" x14ac:dyDescent="0.3">
      <c r="A236" t="s">
        <v>104</v>
      </c>
      <c r="B236" t="s">
        <v>138</v>
      </c>
      <c r="C236" s="28">
        <v>907</v>
      </c>
      <c r="D236" s="11">
        <v>9624704.2899999991</v>
      </c>
      <c r="E236" s="28">
        <v>8</v>
      </c>
      <c r="F236" s="11">
        <v>25132.61</v>
      </c>
      <c r="G236" s="28">
        <v>17</v>
      </c>
      <c r="H236" s="11">
        <v>274108.55</v>
      </c>
      <c r="I236" s="28">
        <v>0</v>
      </c>
      <c r="J236" s="11">
        <v>0</v>
      </c>
      <c r="K236" s="28">
        <v>198</v>
      </c>
      <c r="L236" s="11">
        <v>1600469.27</v>
      </c>
      <c r="M236" s="28">
        <v>1</v>
      </c>
      <c r="N236" s="11">
        <v>60000</v>
      </c>
      <c r="O236" s="28">
        <v>0</v>
      </c>
      <c r="P236" s="11">
        <v>0</v>
      </c>
    </row>
    <row r="237" spans="1:16" x14ac:dyDescent="0.3">
      <c r="A237" t="s">
        <v>104</v>
      </c>
      <c r="B237" t="s">
        <v>139</v>
      </c>
      <c r="C237" s="28">
        <v>4536</v>
      </c>
      <c r="D237" s="11">
        <v>54831672.689999998</v>
      </c>
      <c r="E237" s="28">
        <v>164</v>
      </c>
      <c r="F237" s="11">
        <v>1908016.89</v>
      </c>
      <c r="G237" s="28">
        <v>123</v>
      </c>
      <c r="H237" s="11">
        <v>2327012.56</v>
      </c>
      <c r="I237" s="28">
        <v>29</v>
      </c>
      <c r="J237" s="11">
        <v>734281.61</v>
      </c>
      <c r="K237" s="28">
        <v>521</v>
      </c>
      <c r="L237" s="11">
        <v>14582803.32</v>
      </c>
      <c r="M237" s="28">
        <v>71</v>
      </c>
      <c r="N237" s="11">
        <v>6959414.8399999999</v>
      </c>
      <c r="O237" s="28">
        <v>13</v>
      </c>
      <c r="P237" s="11">
        <v>118845.4</v>
      </c>
    </row>
    <row r="238" spans="1:16" x14ac:dyDescent="0.3">
      <c r="A238" t="s">
        <v>104</v>
      </c>
      <c r="B238" t="s">
        <v>140</v>
      </c>
      <c r="C238" s="28">
        <v>9</v>
      </c>
      <c r="D238" s="11">
        <v>29150.19</v>
      </c>
      <c r="E238" s="28">
        <v>0</v>
      </c>
      <c r="F238" s="11">
        <v>0</v>
      </c>
      <c r="G238" s="28">
        <v>0</v>
      </c>
      <c r="H238" s="11">
        <v>0</v>
      </c>
      <c r="I238" s="28">
        <v>0</v>
      </c>
      <c r="J238" s="11">
        <v>0</v>
      </c>
      <c r="K238" s="28">
        <v>6</v>
      </c>
      <c r="L238" s="11">
        <v>8265.7099999999991</v>
      </c>
      <c r="M238" s="28">
        <v>0</v>
      </c>
      <c r="N238" s="11">
        <v>0</v>
      </c>
      <c r="O238" s="28">
        <v>0</v>
      </c>
      <c r="P238" s="11">
        <v>0</v>
      </c>
    </row>
    <row r="239" spans="1:16" x14ac:dyDescent="0.3">
      <c r="A239" t="s">
        <v>104</v>
      </c>
      <c r="B239" t="s">
        <v>141</v>
      </c>
      <c r="C239" s="28">
        <v>38</v>
      </c>
      <c r="D239" s="11">
        <v>299216.67</v>
      </c>
      <c r="E239" s="28">
        <v>2</v>
      </c>
      <c r="F239" s="11">
        <v>1315.7</v>
      </c>
      <c r="G239" s="28">
        <v>1</v>
      </c>
      <c r="H239" s="11">
        <v>12837.14</v>
      </c>
      <c r="I239" s="28">
        <v>0</v>
      </c>
      <c r="J239" s="11">
        <v>0</v>
      </c>
      <c r="K239" s="28">
        <v>7</v>
      </c>
      <c r="L239" s="11">
        <v>67601.95</v>
      </c>
      <c r="M239" s="28">
        <v>0</v>
      </c>
      <c r="N239" s="11">
        <v>0</v>
      </c>
      <c r="O239" s="28">
        <v>0</v>
      </c>
      <c r="P239" s="11">
        <v>0</v>
      </c>
    </row>
    <row r="240" spans="1:16" x14ac:dyDescent="0.3">
      <c r="A240" t="s">
        <v>104</v>
      </c>
      <c r="B240" t="s">
        <v>142</v>
      </c>
      <c r="C240" s="28">
        <v>34</v>
      </c>
      <c r="D240" s="11">
        <v>215272.03</v>
      </c>
      <c r="E240" s="28">
        <v>4</v>
      </c>
      <c r="F240" s="11">
        <v>22209.61</v>
      </c>
      <c r="G240" s="28">
        <v>0</v>
      </c>
      <c r="H240" s="11">
        <v>0</v>
      </c>
      <c r="I240" s="28">
        <v>0</v>
      </c>
      <c r="J240" s="11">
        <v>0</v>
      </c>
      <c r="K240" s="28">
        <v>9</v>
      </c>
      <c r="L240" s="11">
        <v>50542.23</v>
      </c>
      <c r="M240" s="28">
        <v>0</v>
      </c>
      <c r="N240" s="11">
        <v>0</v>
      </c>
      <c r="O240" s="28">
        <v>0</v>
      </c>
      <c r="P240" s="11">
        <v>0</v>
      </c>
    </row>
    <row r="241" spans="1:16" x14ac:dyDescent="0.3">
      <c r="A241" t="s">
        <v>104</v>
      </c>
      <c r="B241" t="s">
        <v>143</v>
      </c>
      <c r="C241" s="28">
        <v>3</v>
      </c>
      <c r="D241" s="11">
        <v>4736.04</v>
      </c>
      <c r="E241" s="28">
        <v>0</v>
      </c>
      <c r="F241" s="11">
        <v>0</v>
      </c>
      <c r="G241" s="28">
        <v>0</v>
      </c>
      <c r="H241" s="11">
        <v>0</v>
      </c>
      <c r="I241" s="28">
        <v>0</v>
      </c>
      <c r="J241" s="11">
        <v>0</v>
      </c>
      <c r="K241" s="28">
        <v>0</v>
      </c>
      <c r="L241" s="11">
        <v>0</v>
      </c>
      <c r="M241" s="28">
        <v>0</v>
      </c>
      <c r="N241" s="11">
        <v>0</v>
      </c>
      <c r="O241" s="28">
        <v>0</v>
      </c>
      <c r="P241" s="11">
        <v>0</v>
      </c>
    </row>
    <row r="242" spans="1:16" x14ac:dyDescent="0.3">
      <c r="A242" t="s">
        <v>104</v>
      </c>
      <c r="B242" t="s">
        <v>144</v>
      </c>
      <c r="C242" s="28">
        <v>753</v>
      </c>
      <c r="D242" s="11">
        <v>3018597.75</v>
      </c>
      <c r="E242" s="28">
        <v>24</v>
      </c>
      <c r="F242" s="11">
        <v>94370.76</v>
      </c>
      <c r="G242" s="28">
        <v>20</v>
      </c>
      <c r="H242" s="11">
        <v>19503.73</v>
      </c>
      <c r="I242" s="28">
        <v>1</v>
      </c>
      <c r="J242" s="11">
        <v>120000</v>
      </c>
      <c r="K242" s="28">
        <v>414</v>
      </c>
      <c r="L242" s="11">
        <v>1406732.71</v>
      </c>
      <c r="M242" s="28">
        <v>0</v>
      </c>
      <c r="N242" s="11">
        <v>0</v>
      </c>
      <c r="O242" s="28">
        <v>6</v>
      </c>
      <c r="P242" s="11">
        <v>11485.88</v>
      </c>
    </row>
    <row r="243" spans="1:16" x14ac:dyDescent="0.3">
      <c r="A243" t="s">
        <v>104</v>
      </c>
      <c r="B243" t="s">
        <v>145</v>
      </c>
      <c r="C243" s="28">
        <v>0</v>
      </c>
      <c r="D243" s="11">
        <v>0</v>
      </c>
      <c r="E243" s="28">
        <v>1</v>
      </c>
      <c r="F243" s="11">
        <v>738.2</v>
      </c>
      <c r="G243" s="28">
        <v>0</v>
      </c>
      <c r="H243" s="11">
        <v>0</v>
      </c>
      <c r="I243" s="28">
        <v>0</v>
      </c>
      <c r="J243" s="11">
        <v>0</v>
      </c>
      <c r="K243" s="28">
        <v>0</v>
      </c>
      <c r="L243" s="11">
        <v>0</v>
      </c>
      <c r="M243" s="28">
        <v>0</v>
      </c>
      <c r="N243" s="11">
        <v>0</v>
      </c>
      <c r="O243" s="28">
        <v>0</v>
      </c>
      <c r="P243" s="11">
        <v>0</v>
      </c>
    </row>
    <row r="244" spans="1:16" x14ac:dyDescent="0.3">
      <c r="A244" t="s">
        <v>104</v>
      </c>
      <c r="B244" t="s">
        <v>146</v>
      </c>
      <c r="C244" s="28">
        <v>3796</v>
      </c>
      <c r="D244" s="11">
        <v>40907608.990000002</v>
      </c>
      <c r="E244" s="28">
        <v>72</v>
      </c>
      <c r="F244" s="11">
        <v>490109.17</v>
      </c>
      <c r="G244" s="28">
        <v>72</v>
      </c>
      <c r="H244" s="11">
        <v>665815.36</v>
      </c>
      <c r="I244" s="28">
        <v>16</v>
      </c>
      <c r="J244" s="11">
        <v>830465.53</v>
      </c>
      <c r="K244" s="28">
        <v>265</v>
      </c>
      <c r="L244" s="11">
        <v>5109416.7</v>
      </c>
      <c r="M244" s="28">
        <v>30</v>
      </c>
      <c r="N244" s="11">
        <v>2207416.8199999998</v>
      </c>
      <c r="O244" s="28">
        <v>2</v>
      </c>
      <c r="P244" s="11">
        <v>15644.07</v>
      </c>
    </row>
    <row r="245" spans="1:16" x14ac:dyDescent="0.3">
      <c r="A245" t="s">
        <v>105</v>
      </c>
      <c r="B245" t="s">
        <v>138</v>
      </c>
      <c r="C245" s="28">
        <v>3754</v>
      </c>
      <c r="D245" s="11">
        <v>56137495.340000004</v>
      </c>
      <c r="E245" s="28">
        <v>49</v>
      </c>
      <c r="F245" s="11">
        <v>533265.01</v>
      </c>
      <c r="G245" s="28">
        <v>160</v>
      </c>
      <c r="H245" s="11">
        <v>3410514.81</v>
      </c>
      <c r="I245" s="28">
        <v>7</v>
      </c>
      <c r="J245" s="11">
        <v>371166.97</v>
      </c>
      <c r="K245" s="28">
        <v>532</v>
      </c>
      <c r="L245" s="11">
        <v>6843368.4699999997</v>
      </c>
      <c r="M245" s="28">
        <v>41</v>
      </c>
      <c r="N245" s="11">
        <v>750077.16</v>
      </c>
      <c r="O245" s="28">
        <v>0</v>
      </c>
      <c r="P245" s="11">
        <v>0</v>
      </c>
    </row>
    <row r="246" spans="1:16" x14ac:dyDescent="0.3">
      <c r="A246" t="s">
        <v>105</v>
      </c>
      <c r="B246" t="s">
        <v>147</v>
      </c>
      <c r="C246" s="28">
        <v>20</v>
      </c>
      <c r="D246" s="11">
        <v>213649.09</v>
      </c>
      <c r="E246" s="28">
        <v>0</v>
      </c>
      <c r="F246" s="11">
        <v>0</v>
      </c>
      <c r="G246" s="28">
        <v>0</v>
      </c>
      <c r="H246" s="11">
        <v>0</v>
      </c>
      <c r="I246" s="28">
        <v>0</v>
      </c>
      <c r="J246" s="11">
        <v>0</v>
      </c>
      <c r="K246" s="28">
        <v>0</v>
      </c>
      <c r="L246" s="11">
        <v>0</v>
      </c>
      <c r="M246" s="28">
        <v>0</v>
      </c>
      <c r="N246" s="11">
        <v>0</v>
      </c>
      <c r="O246" s="28">
        <v>0</v>
      </c>
      <c r="P246" s="11">
        <v>0</v>
      </c>
    </row>
    <row r="247" spans="1:16" x14ac:dyDescent="0.3">
      <c r="A247" t="s">
        <v>105</v>
      </c>
      <c r="B247" t="s">
        <v>139</v>
      </c>
      <c r="C247" s="28">
        <v>32462</v>
      </c>
      <c r="D247" s="11">
        <v>1631308495.4300001</v>
      </c>
      <c r="E247" s="28">
        <v>809</v>
      </c>
      <c r="F247" s="11">
        <v>58248739.979999997</v>
      </c>
      <c r="G247" s="28">
        <v>1101</v>
      </c>
      <c r="H247" s="11">
        <v>108548657.06999999</v>
      </c>
      <c r="I247" s="28">
        <v>52</v>
      </c>
      <c r="J247" s="11">
        <v>3459420.09</v>
      </c>
      <c r="K247" s="28">
        <v>2555</v>
      </c>
      <c r="L247" s="11">
        <v>175532784.74000001</v>
      </c>
      <c r="M247" s="28">
        <v>243</v>
      </c>
      <c r="N247" s="11">
        <v>17274049.640000001</v>
      </c>
      <c r="O247" s="28">
        <v>7</v>
      </c>
      <c r="P247" s="11">
        <v>60198.62</v>
      </c>
    </row>
    <row r="248" spans="1:16" x14ac:dyDescent="0.3">
      <c r="A248" t="s">
        <v>105</v>
      </c>
      <c r="B248" t="s">
        <v>140</v>
      </c>
      <c r="C248" s="28">
        <v>108</v>
      </c>
      <c r="D248" s="11">
        <v>3195173.21</v>
      </c>
      <c r="E248" s="28">
        <v>0</v>
      </c>
      <c r="F248" s="11">
        <v>0</v>
      </c>
      <c r="G248" s="28">
        <v>1</v>
      </c>
      <c r="H248" s="11">
        <v>0</v>
      </c>
      <c r="I248" s="28">
        <v>3</v>
      </c>
      <c r="J248" s="11">
        <v>922487.79</v>
      </c>
      <c r="K248" s="28">
        <v>7</v>
      </c>
      <c r="L248" s="11">
        <v>872150.78</v>
      </c>
      <c r="M248" s="28">
        <v>7</v>
      </c>
      <c r="N248" s="11">
        <v>420158.01</v>
      </c>
      <c r="O248" s="28">
        <v>0</v>
      </c>
      <c r="P248" s="11">
        <v>0</v>
      </c>
    </row>
    <row r="249" spans="1:16" x14ac:dyDescent="0.3">
      <c r="A249" t="s">
        <v>105</v>
      </c>
      <c r="B249" t="s">
        <v>141</v>
      </c>
      <c r="C249" s="28">
        <v>14</v>
      </c>
      <c r="D249" s="11">
        <v>269223.45</v>
      </c>
      <c r="E249" s="28">
        <v>0</v>
      </c>
      <c r="F249" s="11">
        <v>0</v>
      </c>
      <c r="G249" s="28">
        <v>0</v>
      </c>
      <c r="H249" s="11">
        <v>0</v>
      </c>
      <c r="I249" s="28">
        <v>1</v>
      </c>
      <c r="J249" s="11">
        <v>69999.100000000006</v>
      </c>
      <c r="K249" s="28">
        <v>4</v>
      </c>
      <c r="L249" s="11">
        <v>40569.83</v>
      </c>
      <c r="M249" s="28">
        <v>3</v>
      </c>
      <c r="N249" s="11">
        <v>38019.43</v>
      </c>
      <c r="O249" s="28">
        <v>0</v>
      </c>
      <c r="P249" s="11">
        <v>0</v>
      </c>
    </row>
    <row r="250" spans="1:16" x14ac:dyDescent="0.3">
      <c r="A250" t="s">
        <v>105</v>
      </c>
      <c r="B250" t="s">
        <v>142</v>
      </c>
      <c r="C250" s="28">
        <v>782</v>
      </c>
      <c r="D250" s="11">
        <v>8126387.1699999999</v>
      </c>
      <c r="E250" s="28">
        <v>0</v>
      </c>
      <c r="F250" s="11">
        <v>0</v>
      </c>
      <c r="G250" s="28">
        <v>3</v>
      </c>
      <c r="H250" s="11">
        <v>7980.91</v>
      </c>
      <c r="I250" s="28">
        <v>0</v>
      </c>
      <c r="J250" s="11">
        <v>0</v>
      </c>
      <c r="K250" s="28">
        <v>35</v>
      </c>
      <c r="L250" s="11">
        <v>292814.89</v>
      </c>
      <c r="M250" s="28">
        <v>0</v>
      </c>
      <c r="N250" s="11">
        <v>0</v>
      </c>
      <c r="O250" s="28">
        <v>0</v>
      </c>
      <c r="P250" s="11">
        <v>0</v>
      </c>
    </row>
    <row r="251" spans="1:16" x14ac:dyDescent="0.3">
      <c r="A251" t="s">
        <v>105</v>
      </c>
      <c r="B251" t="s">
        <v>143</v>
      </c>
      <c r="C251" s="28">
        <v>39</v>
      </c>
      <c r="D251" s="11">
        <v>173780.85</v>
      </c>
      <c r="E251" s="28">
        <v>1</v>
      </c>
      <c r="F251" s="11">
        <v>0</v>
      </c>
      <c r="G251" s="28">
        <v>0</v>
      </c>
      <c r="H251" s="11">
        <v>0</v>
      </c>
      <c r="I251" s="28">
        <v>0</v>
      </c>
      <c r="J251" s="11">
        <v>0</v>
      </c>
      <c r="K251" s="28">
        <v>4</v>
      </c>
      <c r="L251" s="11">
        <v>0</v>
      </c>
      <c r="M251" s="28">
        <v>0</v>
      </c>
      <c r="N251" s="11">
        <v>0</v>
      </c>
      <c r="O251" s="28">
        <v>0</v>
      </c>
      <c r="P251" s="11">
        <v>0</v>
      </c>
    </row>
    <row r="252" spans="1:16" x14ac:dyDescent="0.3">
      <c r="A252" t="s">
        <v>105</v>
      </c>
      <c r="B252" t="s">
        <v>144</v>
      </c>
      <c r="C252" s="28">
        <v>3327</v>
      </c>
      <c r="D252" s="11">
        <v>21172409.300000001</v>
      </c>
      <c r="E252" s="28">
        <v>38</v>
      </c>
      <c r="F252" s="11">
        <v>207331.43</v>
      </c>
      <c r="G252" s="28">
        <v>116</v>
      </c>
      <c r="H252" s="11">
        <v>962165.11</v>
      </c>
      <c r="I252" s="28">
        <v>0</v>
      </c>
      <c r="J252" s="11">
        <v>0</v>
      </c>
      <c r="K252" s="28">
        <v>641</v>
      </c>
      <c r="L252" s="11">
        <v>4512657.9000000004</v>
      </c>
      <c r="M252" s="28">
        <v>0</v>
      </c>
      <c r="N252" s="11">
        <v>0</v>
      </c>
      <c r="O252" s="28">
        <v>10</v>
      </c>
      <c r="P252" s="11">
        <v>184370.28</v>
      </c>
    </row>
    <row r="253" spans="1:16" x14ac:dyDescent="0.3">
      <c r="A253" t="s">
        <v>105</v>
      </c>
      <c r="B253" t="s">
        <v>145</v>
      </c>
      <c r="C253" s="28">
        <v>690</v>
      </c>
      <c r="D253" s="11">
        <v>54876226.590000004</v>
      </c>
      <c r="E253" s="28">
        <v>9</v>
      </c>
      <c r="F253" s="11">
        <v>766771.64</v>
      </c>
      <c r="G253" s="28">
        <v>35</v>
      </c>
      <c r="H253" s="11">
        <v>4737304.59</v>
      </c>
      <c r="I253" s="28">
        <v>5</v>
      </c>
      <c r="J253" s="11">
        <v>538865.65</v>
      </c>
      <c r="K253" s="28">
        <v>120</v>
      </c>
      <c r="L253" s="11">
        <v>18115718.489999998</v>
      </c>
      <c r="M253" s="28">
        <v>34</v>
      </c>
      <c r="N253" s="11">
        <v>2079074.78</v>
      </c>
      <c r="O253" s="28">
        <v>0</v>
      </c>
      <c r="P253" s="11">
        <v>0</v>
      </c>
    </row>
    <row r="254" spans="1:16" x14ac:dyDescent="0.3">
      <c r="A254" t="s">
        <v>105</v>
      </c>
      <c r="B254" t="s">
        <v>146</v>
      </c>
      <c r="C254" s="28">
        <v>12852</v>
      </c>
      <c r="D254" s="11">
        <v>755860952.47000003</v>
      </c>
      <c r="E254" s="28">
        <v>279</v>
      </c>
      <c r="F254" s="11">
        <v>12903802.279999999</v>
      </c>
      <c r="G254" s="28">
        <v>385</v>
      </c>
      <c r="H254" s="11">
        <v>29483721.98</v>
      </c>
      <c r="I254" s="28">
        <v>47</v>
      </c>
      <c r="J254" s="11">
        <v>3808133.77</v>
      </c>
      <c r="K254" s="28">
        <v>1404</v>
      </c>
      <c r="L254" s="11">
        <v>94793089.129999995</v>
      </c>
      <c r="M254" s="28">
        <v>196</v>
      </c>
      <c r="N254" s="11">
        <v>8709156.3599999994</v>
      </c>
      <c r="O254" s="28">
        <v>0</v>
      </c>
      <c r="P254" s="11">
        <v>0</v>
      </c>
    </row>
    <row r="255" spans="1:16" x14ac:dyDescent="0.3">
      <c r="A255" t="s">
        <v>106</v>
      </c>
      <c r="B255" t="s">
        <v>138</v>
      </c>
      <c r="C255" s="28">
        <v>6053</v>
      </c>
      <c r="D255" s="11">
        <v>87163266.510000005</v>
      </c>
      <c r="E255" s="28">
        <v>193</v>
      </c>
      <c r="F255" s="11">
        <v>1714138.42</v>
      </c>
      <c r="G255" s="28">
        <v>115</v>
      </c>
      <c r="H255" s="11">
        <v>6239907.6299999999</v>
      </c>
      <c r="I255" s="28">
        <v>13</v>
      </c>
      <c r="J255" s="11">
        <v>361708.61</v>
      </c>
      <c r="K255" s="28">
        <v>1063</v>
      </c>
      <c r="L255" s="11">
        <v>21300969.609999999</v>
      </c>
      <c r="M255" s="28">
        <v>243</v>
      </c>
      <c r="N255" s="11">
        <v>8772657.8499999996</v>
      </c>
      <c r="O255" s="28">
        <v>1</v>
      </c>
      <c r="P255" s="11">
        <v>0</v>
      </c>
    </row>
    <row r="256" spans="1:16" x14ac:dyDescent="0.3">
      <c r="A256" t="s">
        <v>106</v>
      </c>
      <c r="B256" t="s">
        <v>147</v>
      </c>
      <c r="C256" s="28">
        <v>38</v>
      </c>
      <c r="D256" s="11">
        <v>366779.23</v>
      </c>
      <c r="E256" s="28">
        <v>2</v>
      </c>
      <c r="F256" s="11">
        <v>23272.81</v>
      </c>
      <c r="G256" s="28">
        <v>0</v>
      </c>
      <c r="H256" s="11">
        <v>0</v>
      </c>
      <c r="I256" s="28">
        <v>0</v>
      </c>
      <c r="J256" s="11">
        <v>0</v>
      </c>
      <c r="K256" s="28">
        <v>9</v>
      </c>
      <c r="L256" s="11">
        <v>154099.76</v>
      </c>
      <c r="M256" s="28">
        <v>0</v>
      </c>
      <c r="N256" s="11">
        <v>0</v>
      </c>
      <c r="O256" s="28">
        <v>0</v>
      </c>
      <c r="P256" s="11">
        <v>0</v>
      </c>
    </row>
    <row r="257" spans="1:16" x14ac:dyDescent="0.3">
      <c r="A257" t="s">
        <v>106</v>
      </c>
      <c r="B257" t="s">
        <v>139</v>
      </c>
      <c r="C257" s="28">
        <v>24436</v>
      </c>
      <c r="D257" s="11">
        <v>359872280.79000002</v>
      </c>
      <c r="E257" s="28">
        <v>728</v>
      </c>
      <c r="F257" s="11">
        <v>11694509.689999999</v>
      </c>
      <c r="G257" s="28">
        <v>547</v>
      </c>
      <c r="H257" s="11">
        <v>17482949.289999999</v>
      </c>
      <c r="I257" s="28">
        <v>206</v>
      </c>
      <c r="J257" s="11">
        <v>21772622.850000001</v>
      </c>
      <c r="K257" s="28">
        <v>4656</v>
      </c>
      <c r="L257" s="11">
        <v>132570034.06</v>
      </c>
      <c r="M257" s="28">
        <v>897</v>
      </c>
      <c r="N257" s="11">
        <v>65083973.590000004</v>
      </c>
      <c r="O257" s="28">
        <v>5</v>
      </c>
      <c r="P257" s="11">
        <v>30930.26</v>
      </c>
    </row>
    <row r="258" spans="1:16" x14ac:dyDescent="0.3">
      <c r="A258" t="s">
        <v>106</v>
      </c>
      <c r="B258" t="s">
        <v>140</v>
      </c>
      <c r="C258" s="28">
        <v>430</v>
      </c>
      <c r="D258" s="11">
        <v>3430120.17</v>
      </c>
      <c r="E258" s="28">
        <v>5</v>
      </c>
      <c r="F258" s="11">
        <v>89810.58</v>
      </c>
      <c r="G258" s="28">
        <v>5</v>
      </c>
      <c r="H258" s="11">
        <v>6006.63</v>
      </c>
      <c r="I258" s="28">
        <v>2</v>
      </c>
      <c r="J258" s="11">
        <v>0</v>
      </c>
      <c r="K258" s="28">
        <v>84</v>
      </c>
      <c r="L258" s="11">
        <v>3685056.86</v>
      </c>
      <c r="M258" s="28">
        <v>22</v>
      </c>
      <c r="N258" s="11">
        <v>1290434.9099999999</v>
      </c>
      <c r="O258" s="28">
        <v>0</v>
      </c>
      <c r="P258" s="11">
        <v>0</v>
      </c>
    </row>
    <row r="259" spans="1:16" x14ac:dyDescent="0.3">
      <c r="A259" t="s">
        <v>106</v>
      </c>
      <c r="B259" t="s">
        <v>141</v>
      </c>
      <c r="C259" s="28">
        <v>90</v>
      </c>
      <c r="D259" s="11">
        <v>1470716.29</v>
      </c>
      <c r="E259" s="28">
        <v>7</v>
      </c>
      <c r="F259" s="11">
        <v>251051.35</v>
      </c>
      <c r="G259" s="28">
        <v>0</v>
      </c>
      <c r="H259" s="11">
        <v>0</v>
      </c>
      <c r="I259" s="28">
        <v>1</v>
      </c>
      <c r="J259" s="11">
        <v>0</v>
      </c>
      <c r="K259" s="28">
        <v>53</v>
      </c>
      <c r="L259" s="11">
        <v>5462434.9699999997</v>
      </c>
      <c r="M259" s="28">
        <v>23</v>
      </c>
      <c r="N259" s="11">
        <v>1642437.69</v>
      </c>
      <c r="O259" s="28">
        <v>0</v>
      </c>
      <c r="P259" s="11">
        <v>0</v>
      </c>
    </row>
    <row r="260" spans="1:16" x14ac:dyDescent="0.3">
      <c r="A260" t="s">
        <v>106</v>
      </c>
      <c r="B260" t="s">
        <v>142</v>
      </c>
      <c r="C260" s="28">
        <v>421</v>
      </c>
      <c r="D260" s="11">
        <v>5997423.4100000001</v>
      </c>
      <c r="E260" s="28">
        <v>5</v>
      </c>
      <c r="F260" s="11">
        <v>63941.82</v>
      </c>
      <c r="G260" s="28">
        <v>0</v>
      </c>
      <c r="H260" s="11">
        <v>0</v>
      </c>
      <c r="I260" s="28">
        <v>0</v>
      </c>
      <c r="J260" s="11">
        <v>0</v>
      </c>
      <c r="K260" s="28">
        <v>62</v>
      </c>
      <c r="L260" s="11">
        <v>1486809.54</v>
      </c>
      <c r="M260" s="28">
        <v>0</v>
      </c>
      <c r="N260" s="11">
        <v>0</v>
      </c>
      <c r="O260" s="28">
        <v>0</v>
      </c>
      <c r="P260" s="11">
        <v>0</v>
      </c>
    </row>
    <row r="261" spans="1:16" x14ac:dyDescent="0.3">
      <c r="A261" t="s">
        <v>106</v>
      </c>
      <c r="B261" t="s">
        <v>143</v>
      </c>
      <c r="C261" s="28">
        <v>10</v>
      </c>
      <c r="D261" s="11">
        <v>283546.40999999997</v>
      </c>
      <c r="E261" s="28">
        <v>0</v>
      </c>
      <c r="F261" s="11">
        <v>0</v>
      </c>
      <c r="G261" s="28">
        <v>0</v>
      </c>
      <c r="H261" s="11">
        <v>0</v>
      </c>
      <c r="I261" s="28">
        <v>0</v>
      </c>
      <c r="J261" s="11">
        <v>0</v>
      </c>
      <c r="K261" s="28">
        <v>2</v>
      </c>
      <c r="L261" s="11">
        <v>29995.02</v>
      </c>
      <c r="M261" s="28">
        <v>0</v>
      </c>
      <c r="N261" s="11">
        <v>0</v>
      </c>
      <c r="O261" s="28">
        <v>2</v>
      </c>
      <c r="P261" s="11">
        <v>27871.68</v>
      </c>
    </row>
    <row r="262" spans="1:16" x14ac:dyDescent="0.3">
      <c r="A262" t="s">
        <v>106</v>
      </c>
      <c r="B262" t="s">
        <v>144</v>
      </c>
      <c r="C262" s="28">
        <v>2057</v>
      </c>
      <c r="D262" s="11">
        <v>10082503.4</v>
      </c>
      <c r="E262" s="28">
        <v>63</v>
      </c>
      <c r="F262" s="11">
        <v>398230.11</v>
      </c>
      <c r="G262" s="28">
        <v>38</v>
      </c>
      <c r="H262" s="11">
        <v>262616.83</v>
      </c>
      <c r="I262" s="28">
        <v>0</v>
      </c>
      <c r="J262" s="11">
        <v>0</v>
      </c>
      <c r="K262" s="28">
        <v>278</v>
      </c>
      <c r="L262" s="11">
        <v>1818271.27</v>
      </c>
      <c r="M262" s="28">
        <v>0</v>
      </c>
      <c r="N262" s="11">
        <v>0</v>
      </c>
      <c r="O262" s="28">
        <v>4</v>
      </c>
      <c r="P262" s="11">
        <v>27489.52</v>
      </c>
    </row>
    <row r="263" spans="1:16" x14ac:dyDescent="0.3">
      <c r="A263" t="s">
        <v>106</v>
      </c>
      <c r="B263" t="s">
        <v>150</v>
      </c>
      <c r="C263" s="28">
        <v>4</v>
      </c>
      <c r="D263" s="11">
        <v>12223.99</v>
      </c>
      <c r="E263" s="28">
        <v>0</v>
      </c>
      <c r="F263" s="11">
        <v>0</v>
      </c>
      <c r="G263" s="28">
        <v>0</v>
      </c>
      <c r="H263" s="11">
        <v>0</v>
      </c>
      <c r="I263" s="28">
        <v>0</v>
      </c>
      <c r="J263" s="11">
        <v>0</v>
      </c>
      <c r="K263" s="28">
        <v>0</v>
      </c>
      <c r="L263" s="11">
        <v>0</v>
      </c>
      <c r="M263" s="28">
        <v>0</v>
      </c>
      <c r="N263" s="11">
        <v>0</v>
      </c>
      <c r="O263" s="28">
        <v>0</v>
      </c>
      <c r="P263" s="11">
        <v>0</v>
      </c>
    </row>
    <row r="264" spans="1:16" x14ac:dyDescent="0.3">
      <c r="A264" t="s">
        <v>106</v>
      </c>
      <c r="B264" t="s">
        <v>145</v>
      </c>
      <c r="C264" s="28">
        <v>4</v>
      </c>
      <c r="D264" s="11">
        <v>24017.64</v>
      </c>
      <c r="E264" s="28">
        <v>4</v>
      </c>
      <c r="F264" s="11">
        <v>2527.46</v>
      </c>
      <c r="G264" s="28">
        <v>2</v>
      </c>
      <c r="H264" s="11">
        <v>0</v>
      </c>
      <c r="I264" s="28">
        <v>0</v>
      </c>
      <c r="J264" s="11">
        <v>0</v>
      </c>
      <c r="K264" s="28">
        <v>0</v>
      </c>
      <c r="L264" s="11">
        <v>0</v>
      </c>
      <c r="M264" s="28">
        <v>0</v>
      </c>
      <c r="N264" s="11">
        <v>0</v>
      </c>
      <c r="O264" s="28">
        <v>0</v>
      </c>
      <c r="P264" s="11">
        <v>0</v>
      </c>
    </row>
    <row r="265" spans="1:16" x14ac:dyDescent="0.3">
      <c r="A265" t="s">
        <v>106</v>
      </c>
      <c r="B265" t="s">
        <v>146</v>
      </c>
      <c r="C265" s="28">
        <v>4921</v>
      </c>
      <c r="D265" s="11">
        <v>60542397.649999999</v>
      </c>
      <c r="E265" s="28">
        <v>219</v>
      </c>
      <c r="F265" s="11">
        <v>2601152.2200000002</v>
      </c>
      <c r="G265" s="28">
        <v>204</v>
      </c>
      <c r="H265" s="11">
        <v>2294680.41</v>
      </c>
      <c r="I265" s="28">
        <v>61</v>
      </c>
      <c r="J265" s="11">
        <v>5885279.5199999996</v>
      </c>
      <c r="K265" s="28">
        <v>1198</v>
      </c>
      <c r="L265" s="11">
        <v>41685585.710000001</v>
      </c>
      <c r="M265" s="28">
        <v>246</v>
      </c>
      <c r="N265" s="11">
        <v>16966188.239999998</v>
      </c>
      <c r="O265" s="28">
        <v>1</v>
      </c>
      <c r="P265" s="11">
        <v>0</v>
      </c>
    </row>
    <row r="266" spans="1:16" x14ac:dyDescent="0.3">
      <c r="A266" t="s">
        <v>107</v>
      </c>
      <c r="B266" t="s">
        <v>138</v>
      </c>
      <c r="C266" s="28">
        <v>272</v>
      </c>
      <c r="D266" s="11">
        <v>2703307.43</v>
      </c>
      <c r="E266" s="28">
        <v>1</v>
      </c>
      <c r="F266" s="11">
        <v>124.69</v>
      </c>
      <c r="G266" s="28">
        <v>11</v>
      </c>
      <c r="H266" s="11">
        <v>13541.64</v>
      </c>
      <c r="I266" s="28">
        <v>0</v>
      </c>
      <c r="J266" s="11">
        <v>0</v>
      </c>
      <c r="K266" s="28">
        <v>36</v>
      </c>
      <c r="L266" s="11">
        <v>106806.95</v>
      </c>
      <c r="M266" s="28">
        <v>4</v>
      </c>
      <c r="N266" s="11">
        <v>10000</v>
      </c>
      <c r="O266" s="28">
        <v>0</v>
      </c>
      <c r="P266" s="11">
        <v>0</v>
      </c>
    </row>
    <row r="267" spans="1:16" x14ac:dyDescent="0.3">
      <c r="A267" t="s">
        <v>107</v>
      </c>
      <c r="B267" t="s">
        <v>139</v>
      </c>
      <c r="C267" s="28">
        <v>328</v>
      </c>
      <c r="D267" s="11">
        <v>1946205.82</v>
      </c>
      <c r="E267" s="28">
        <v>8</v>
      </c>
      <c r="F267" s="11">
        <v>6575.63</v>
      </c>
      <c r="G267" s="28">
        <v>7</v>
      </c>
      <c r="H267" s="11">
        <v>21819.39</v>
      </c>
      <c r="I267" s="28">
        <v>0</v>
      </c>
      <c r="J267" s="11">
        <v>0</v>
      </c>
      <c r="K267" s="28">
        <v>17</v>
      </c>
      <c r="L267" s="11">
        <v>204680.11</v>
      </c>
      <c r="M267" s="28">
        <v>3</v>
      </c>
      <c r="N267" s="11">
        <v>131665.85999999999</v>
      </c>
      <c r="O267" s="28">
        <v>1</v>
      </c>
      <c r="P267" s="11">
        <v>9445</v>
      </c>
    </row>
    <row r="268" spans="1:16" x14ac:dyDescent="0.3">
      <c r="A268" t="s">
        <v>107</v>
      </c>
      <c r="B268" t="s">
        <v>141</v>
      </c>
      <c r="C268" s="28">
        <v>27</v>
      </c>
      <c r="D268" s="11">
        <v>142599.01999999999</v>
      </c>
      <c r="E268" s="28">
        <v>0</v>
      </c>
      <c r="F268" s="11">
        <v>0</v>
      </c>
      <c r="G268" s="28">
        <v>1</v>
      </c>
      <c r="H268" s="11">
        <v>573.9</v>
      </c>
      <c r="I268" s="28">
        <v>0</v>
      </c>
      <c r="J268" s="11">
        <v>0</v>
      </c>
      <c r="K268" s="28">
        <v>1</v>
      </c>
      <c r="L268" s="11">
        <v>0</v>
      </c>
      <c r="M268" s="28">
        <v>0</v>
      </c>
      <c r="N268" s="11">
        <v>0</v>
      </c>
      <c r="O268" s="28">
        <v>0</v>
      </c>
      <c r="P268" s="11">
        <v>0</v>
      </c>
    </row>
    <row r="269" spans="1:16" x14ac:dyDescent="0.3">
      <c r="A269" t="s">
        <v>107</v>
      </c>
      <c r="B269" t="s">
        <v>142</v>
      </c>
      <c r="C269" s="28">
        <v>9</v>
      </c>
      <c r="D269" s="11">
        <v>44077.86</v>
      </c>
      <c r="E269" s="28">
        <v>0</v>
      </c>
      <c r="F269" s="11">
        <v>0</v>
      </c>
      <c r="G269" s="28">
        <v>0</v>
      </c>
      <c r="H269" s="11">
        <v>0</v>
      </c>
      <c r="I269" s="28">
        <v>0</v>
      </c>
      <c r="J269" s="11">
        <v>0</v>
      </c>
      <c r="K269" s="28">
        <v>0</v>
      </c>
      <c r="L269" s="11">
        <v>0</v>
      </c>
      <c r="M269" s="28">
        <v>0</v>
      </c>
      <c r="N269" s="11">
        <v>0</v>
      </c>
      <c r="O269" s="28">
        <v>0</v>
      </c>
      <c r="P269" s="11">
        <v>0</v>
      </c>
    </row>
    <row r="270" spans="1:16" x14ac:dyDescent="0.3">
      <c r="A270" t="s">
        <v>107</v>
      </c>
      <c r="B270" t="s">
        <v>143</v>
      </c>
      <c r="C270" s="28">
        <v>28</v>
      </c>
      <c r="D270" s="11">
        <v>300395.15000000002</v>
      </c>
      <c r="E270" s="28">
        <v>0</v>
      </c>
      <c r="F270" s="11">
        <v>0</v>
      </c>
      <c r="G270" s="28">
        <v>1</v>
      </c>
      <c r="H270" s="11">
        <v>2409.5700000000002</v>
      </c>
      <c r="I270" s="28">
        <v>0</v>
      </c>
      <c r="J270" s="11">
        <v>0</v>
      </c>
      <c r="K270" s="28">
        <v>4</v>
      </c>
      <c r="L270" s="11">
        <v>22313.93</v>
      </c>
      <c r="M270" s="28">
        <v>0</v>
      </c>
      <c r="N270" s="11">
        <v>0</v>
      </c>
      <c r="O270" s="28">
        <v>0</v>
      </c>
      <c r="P270" s="11">
        <v>0</v>
      </c>
    </row>
    <row r="271" spans="1:16" x14ac:dyDescent="0.3">
      <c r="A271" t="s">
        <v>107</v>
      </c>
      <c r="B271" t="s">
        <v>144</v>
      </c>
      <c r="C271" s="28">
        <v>444</v>
      </c>
      <c r="D271" s="11">
        <v>1280792.23</v>
      </c>
      <c r="E271" s="28">
        <v>18</v>
      </c>
      <c r="F271" s="11">
        <v>83031.63</v>
      </c>
      <c r="G271" s="28">
        <v>11</v>
      </c>
      <c r="H271" s="11">
        <v>25429.38</v>
      </c>
      <c r="I271" s="28">
        <v>0</v>
      </c>
      <c r="J271" s="11">
        <v>0</v>
      </c>
      <c r="K271" s="28">
        <v>107</v>
      </c>
      <c r="L271" s="11">
        <v>295054.46999999997</v>
      </c>
      <c r="M271" s="28">
        <v>0</v>
      </c>
      <c r="N271" s="11">
        <v>0</v>
      </c>
      <c r="O271" s="28">
        <v>3</v>
      </c>
      <c r="P271" s="11">
        <v>2813.8</v>
      </c>
    </row>
    <row r="272" spans="1:16" x14ac:dyDescent="0.3">
      <c r="A272" t="s">
        <v>107</v>
      </c>
      <c r="B272" t="s">
        <v>146</v>
      </c>
      <c r="C272" s="28">
        <v>670</v>
      </c>
      <c r="D272" s="11">
        <v>4265933.0999999996</v>
      </c>
      <c r="E272" s="28">
        <v>10</v>
      </c>
      <c r="F272" s="11">
        <v>14535.95</v>
      </c>
      <c r="G272" s="28">
        <v>11</v>
      </c>
      <c r="H272" s="11">
        <v>41087.14</v>
      </c>
      <c r="I272" s="28">
        <v>0</v>
      </c>
      <c r="J272" s="11">
        <v>0</v>
      </c>
      <c r="K272" s="28">
        <v>40</v>
      </c>
      <c r="L272" s="11">
        <v>193961.01</v>
      </c>
      <c r="M272" s="28">
        <v>3</v>
      </c>
      <c r="N272" s="11">
        <v>15319.18</v>
      </c>
      <c r="O272" s="28">
        <v>0</v>
      </c>
      <c r="P272" s="11">
        <v>0</v>
      </c>
    </row>
    <row r="273" spans="1:16" x14ac:dyDescent="0.3">
      <c r="A273" t="s">
        <v>108</v>
      </c>
      <c r="B273" t="s">
        <v>138</v>
      </c>
      <c r="C273" s="28">
        <v>1119</v>
      </c>
      <c r="D273" s="11">
        <v>10936887.5</v>
      </c>
      <c r="E273" s="28">
        <v>8</v>
      </c>
      <c r="F273" s="11">
        <v>22887.040000000001</v>
      </c>
      <c r="G273" s="28">
        <v>6</v>
      </c>
      <c r="H273" s="11">
        <v>14210.12</v>
      </c>
      <c r="I273" s="28">
        <v>13</v>
      </c>
      <c r="J273" s="11">
        <v>149112.20000000001</v>
      </c>
      <c r="K273" s="28">
        <v>86</v>
      </c>
      <c r="L273" s="11">
        <v>1837835.63</v>
      </c>
      <c r="M273" s="28">
        <v>21</v>
      </c>
      <c r="N273" s="11">
        <v>106100.26</v>
      </c>
      <c r="O273" s="28">
        <v>0</v>
      </c>
      <c r="P273" s="11">
        <v>0</v>
      </c>
    </row>
    <row r="274" spans="1:16" x14ac:dyDescent="0.3">
      <c r="A274" t="s">
        <v>108</v>
      </c>
      <c r="B274" t="s">
        <v>139</v>
      </c>
      <c r="C274" s="28">
        <v>2254</v>
      </c>
      <c r="D274" s="11">
        <v>40736624.939999998</v>
      </c>
      <c r="E274" s="28">
        <v>16</v>
      </c>
      <c r="F274" s="11">
        <v>162245.96</v>
      </c>
      <c r="G274" s="28">
        <v>31</v>
      </c>
      <c r="H274" s="11">
        <v>495746.17</v>
      </c>
      <c r="I274" s="28">
        <v>24</v>
      </c>
      <c r="J274" s="11">
        <v>3428092.6</v>
      </c>
      <c r="K274" s="28">
        <v>149</v>
      </c>
      <c r="L274" s="11">
        <v>3711336.19</v>
      </c>
      <c r="M274" s="28">
        <v>64</v>
      </c>
      <c r="N274" s="11">
        <v>6903103.0099999998</v>
      </c>
      <c r="O274" s="28">
        <v>0</v>
      </c>
      <c r="P274" s="11">
        <v>0</v>
      </c>
    </row>
    <row r="275" spans="1:16" x14ac:dyDescent="0.3">
      <c r="A275" t="s">
        <v>108</v>
      </c>
      <c r="B275" t="s">
        <v>140</v>
      </c>
      <c r="C275" s="28">
        <v>13</v>
      </c>
      <c r="D275" s="11">
        <v>108394.51</v>
      </c>
      <c r="E275" s="28">
        <v>1</v>
      </c>
      <c r="F275" s="11">
        <v>0</v>
      </c>
      <c r="G275" s="28">
        <v>4</v>
      </c>
      <c r="H275" s="11">
        <v>15844.37</v>
      </c>
      <c r="I275" s="28">
        <v>0</v>
      </c>
      <c r="J275" s="11">
        <v>0</v>
      </c>
      <c r="K275" s="28">
        <v>2</v>
      </c>
      <c r="L275" s="11">
        <v>7308.83</v>
      </c>
      <c r="M275" s="28">
        <v>0</v>
      </c>
      <c r="N275" s="11">
        <v>0</v>
      </c>
      <c r="O275" s="28">
        <v>0</v>
      </c>
      <c r="P275" s="11">
        <v>0</v>
      </c>
    </row>
    <row r="276" spans="1:16" x14ac:dyDescent="0.3">
      <c r="A276" t="s">
        <v>108</v>
      </c>
      <c r="B276" t="s">
        <v>141</v>
      </c>
      <c r="C276" s="28">
        <v>359</v>
      </c>
      <c r="D276" s="11">
        <v>2507591.5299999998</v>
      </c>
      <c r="E276" s="28">
        <v>2</v>
      </c>
      <c r="F276" s="11">
        <v>1237.04</v>
      </c>
      <c r="G276" s="28">
        <v>4</v>
      </c>
      <c r="H276" s="11">
        <v>203128.87</v>
      </c>
      <c r="I276" s="28">
        <v>0</v>
      </c>
      <c r="J276" s="11">
        <v>0</v>
      </c>
      <c r="K276" s="28">
        <v>11</v>
      </c>
      <c r="L276" s="11">
        <v>64641.57</v>
      </c>
      <c r="M276" s="28">
        <v>3</v>
      </c>
      <c r="N276" s="11">
        <v>9081.41</v>
      </c>
      <c r="O276" s="28">
        <v>0</v>
      </c>
      <c r="P276" s="11">
        <v>0</v>
      </c>
    </row>
    <row r="277" spans="1:16" x14ac:dyDescent="0.3">
      <c r="A277" t="s">
        <v>108</v>
      </c>
      <c r="B277" t="s">
        <v>142</v>
      </c>
      <c r="C277" s="28">
        <v>55</v>
      </c>
      <c r="D277" s="11">
        <v>408373.71</v>
      </c>
      <c r="E277" s="28">
        <v>0</v>
      </c>
      <c r="F277" s="11">
        <v>0</v>
      </c>
      <c r="G277" s="28">
        <v>0</v>
      </c>
      <c r="H277" s="11">
        <v>0</v>
      </c>
      <c r="I277" s="28">
        <v>0</v>
      </c>
      <c r="J277" s="11">
        <v>0</v>
      </c>
      <c r="K277" s="28">
        <v>2</v>
      </c>
      <c r="L277" s="11">
        <v>11614.46</v>
      </c>
      <c r="M277" s="28">
        <v>0</v>
      </c>
      <c r="N277" s="11">
        <v>0</v>
      </c>
      <c r="O277" s="28">
        <v>0</v>
      </c>
      <c r="P277" s="11">
        <v>0</v>
      </c>
    </row>
    <row r="278" spans="1:16" x14ac:dyDescent="0.3">
      <c r="A278" t="s">
        <v>108</v>
      </c>
      <c r="B278" t="s">
        <v>143</v>
      </c>
      <c r="C278" s="28">
        <v>1</v>
      </c>
      <c r="D278" s="11">
        <v>10257</v>
      </c>
      <c r="E278" s="28">
        <v>0</v>
      </c>
      <c r="F278" s="11">
        <v>0</v>
      </c>
      <c r="G278" s="28">
        <v>0</v>
      </c>
      <c r="H278" s="11">
        <v>0</v>
      </c>
      <c r="I278" s="28">
        <v>0</v>
      </c>
      <c r="J278" s="11">
        <v>0</v>
      </c>
      <c r="K278" s="28">
        <v>1</v>
      </c>
      <c r="L278" s="11">
        <v>537</v>
      </c>
      <c r="M278" s="28">
        <v>0</v>
      </c>
      <c r="N278" s="11">
        <v>0</v>
      </c>
      <c r="O278" s="28">
        <v>0</v>
      </c>
      <c r="P278" s="11">
        <v>0</v>
      </c>
    </row>
    <row r="279" spans="1:16" x14ac:dyDescent="0.3">
      <c r="A279" t="s">
        <v>108</v>
      </c>
      <c r="B279" t="s">
        <v>144</v>
      </c>
      <c r="C279" s="28">
        <v>402</v>
      </c>
      <c r="D279" s="11">
        <v>1627375.7</v>
      </c>
      <c r="E279" s="28">
        <v>2</v>
      </c>
      <c r="F279" s="11">
        <v>0</v>
      </c>
      <c r="G279" s="28">
        <v>3</v>
      </c>
      <c r="H279" s="11">
        <v>11082.28</v>
      </c>
      <c r="I279" s="28">
        <v>0</v>
      </c>
      <c r="J279" s="11">
        <v>0</v>
      </c>
      <c r="K279" s="28">
        <v>39</v>
      </c>
      <c r="L279" s="11">
        <v>75564.240000000005</v>
      </c>
      <c r="M279" s="28">
        <v>0</v>
      </c>
      <c r="N279" s="11">
        <v>0</v>
      </c>
      <c r="O279" s="28">
        <v>0</v>
      </c>
      <c r="P279" s="11">
        <v>0</v>
      </c>
    </row>
    <row r="280" spans="1:16" x14ac:dyDescent="0.3">
      <c r="A280" t="s">
        <v>108</v>
      </c>
      <c r="B280" t="s">
        <v>148</v>
      </c>
      <c r="C280" s="28">
        <v>1</v>
      </c>
      <c r="D280" s="11">
        <v>5082.58</v>
      </c>
      <c r="E280" s="28">
        <v>0</v>
      </c>
      <c r="F280" s="11">
        <v>0</v>
      </c>
      <c r="G280" s="28">
        <v>0</v>
      </c>
      <c r="H280" s="11">
        <v>0</v>
      </c>
      <c r="I280" s="28">
        <v>0</v>
      </c>
      <c r="J280" s="11">
        <v>0</v>
      </c>
      <c r="K280" s="28">
        <v>0</v>
      </c>
      <c r="L280" s="11">
        <v>0</v>
      </c>
      <c r="M280" s="28">
        <v>0</v>
      </c>
      <c r="N280" s="11">
        <v>0</v>
      </c>
      <c r="O280" s="28">
        <v>0</v>
      </c>
      <c r="P280" s="11">
        <v>0</v>
      </c>
    </row>
    <row r="281" spans="1:16" x14ac:dyDescent="0.3">
      <c r="A281" t="s">
        <v>108</v>
      </c>
      <c r="B281" t="s">
        <v>145</v>
      </c>
      <c r="C281" s="28">
        <v>2</v>
      </c>
      <c r="D281" s="11">
        <v>883.95</v>
      </c>
      <c r="E281" s="28">
        <v>0</v>
      </c>
      <c r="F281" s="11">
        <v>0</v>
      </c>
      <c r="G281" s="28">
        <v>0</v>
      </c>
      <c r="H281" s="11">
        <v>0</v>
      </c>
      <c r="I281" s="28">
        <v>0</v>
      </c>
      <c r="J281" s="11">
        <v>0</v>
      </c>
      <c r="K281" s="28">
        <v>0</v>
      </c>
      <c r="L281" s="11">
        <v>0</v>
      </c>
      <c r="M281" s="28">
        <v>0</v>
      </c>
      <c r="N281" s="11">
        <v>0</v>
      </c>
      <c r="O281" s="28">
        <v>0</v>
      </c>
      <c r="P281" s="11">
        <v>0</v>
      </c>
    </row>
    <row r="282" spans="1:16" x14ac:dyDescent="0.3">
      <c r="A282" t="s">
        <v>108</v>
      </c>
      <c r="B282" t="s">
        <v>146</v>
      </c>
      <c r="C282" s="28">
        <v>1102</v>
      </c>
      <c r="D282" s="11">
        <v>15338495.91</v>
      </c>
      <c r="E282" s="28">
        <v>19</v>
      </c>
      <c r="F282" s="11">
        <v>182565.21</v>
      </c>
      <c r="G282" s="28">
        <v>43</v>
      </c>
      <c r="H282" s="11">
        <v>757182.26</v>
      </c>
      <c r="I282" s="28">
        <v>5</v>
      </c>
      <c r="J282" s="11">
        <v>685568.01</v>
      </c>
      <c r="K282" s="28">
        <v>88</v>
      </c>
      <c r="L282" s="11">
        <v>1614841.81</v>
      </c>
      <c r="M282" s="28">
        <v>15</v>
      </c>
      <c r="N282" s="11">
        <v>3005158.72</v>
      </c>
      <c r="O282" s="28">
        <v>0</v>
      </c>
      <c r="P282" s="11">
        <v>0</v>
      </c>
    </row>
    <row r="283" spans="1:16" x14ac:dyDescent="0.3">
      <c r="A283" t="s">
        <v>109</v>
      </c>
      <c r="B283" t="s">
        <v>138</v>
      </c>
      <c r="C283" s="28">
        <v>245</v>
      </c>
      <c r="D283" s="11">
        <v>2390484.4900000002</v>
      </c>
      <c r="E283" s="28">
        <v>8</v>
      </c>
      <c r="F283" s="11">
        <v>8100.11</v>
      </c>
      <c r="G283" s="28">
        <v>34</v>
      </c>
      <c r="H283" s="11">
        <v>92746.16</v>
      </c>
      <c r="I283" s="28">
        <v>0</v>
      </c>
      <c r="J283" s="11">
        <v>0</v>
      </c>
      <c r="K283" s="28">
        <v>102</v>
      </c>
      <c r="L283" s="11">
        <v>3493254.28</v>
      </c>
      <c r="M283" s="28">
        <v>10</v>
      </c>
      <c r="N283" s="11">
        <v>905487.03</v>
      </c>
      <c r="O283" s="28">
        <v>0</v>
      </c>
      <c r="P283" s="11">
        <v>0</v>
      </c>
    </row>
    <row r="284" spans="1:16" x14ac:dyDescent="0.3">
      <c r="A284" t="s">
        <v>109</v>
      </c>
      <c r="B284" t="s">
        <v>139</v>
      </c>
      <c r="C284" s="28">
        <v>264</v>
      </c>
      <c r="D284" s="11">
        <v>5727476.29</v>
      </c>
      <c r="E284" s="28">
        <v>4</v>
      </c>
      <c r="F284" s="11">
        <v>25146.05</v>
      </c>
      <c r="G284" s="28">
        <v>23</v>
      </c>
      <c r="H284" s="11">
        <v>281136.17</v>
      </c>
      <c r="I284" s="28">
        <v>2</v>
      </c>
      <c r="J284" s="11">
        <v>0</v>
      </c>
      <c r="K284" s="28">
        <v>166</v>
      </c>
      <c r="L284" s="11">
        <v>12741223.48</v>
      </c>
      <c r="M284" s="28">
        <v>50</v>
      </c>
      <c r="N284" s="11">
        <v>2669216.12</v>
      </c>
      <c r="O284" s="28">
        <v>0</v>
      </c>
      <c r="P284" s="11">
        <v>0</v>
      </c>
    </row>
    <row r="285" spans="1:16" x14ac:dyDescent="0.3">
      <c r="A285" t="s">
        <v>109</v>
      </c>
      <c r="B285" t="s">
        <v>140</v>
      </c>
      <c r="C285" s="28">
        <v>14</v>
      </c>
      <c r="D285" s="11">
        <v>249486.59</v>
      </c>
      <c r="E285" s="28">
        <v>1</v>
      </c>
      <c r="F285" s="11">
        <v>0</v>
      </c>
      <c r="G285" s="28">
        <v>1</v>
      </c>
      <c r="H285" s="11">
        <v>0</v>
      </c>
      <c r="I285" s="28">
        <v>0</v>
      </c>
      <c r="J285" s="11">
        <v>0</v>
      </c>
      <c r="K285" s="28">
        <v>1</v>
      </c>
      <c r="L285" s="11">
        <v>0</v>
      </c>
      <c r="M285" s="28">
        <v>0</v>
      </c>
      <c r="N285" s="11">
        <v>0</v>
      </c>
      <c r="O285" s="28">
        <v>0</v>
      </c>
      <c r="P285" s="11">
        <v>0</v>
      </c>
    </row>
    <row r="286" spans="1:16" x14ac:dyDescent="0.3">
      <c r="A286" t="s">
        <v>109</v>
      </c>
      <c r="B286" t="s">
        <v>141</v>
      </c>
      <c r="C286" s="28">
        <v>154</v>
      </c>
      <c r="D286" s="11">
        <v>1417001.93</v>
      </c>
      <c r="E286" s="28">
        <v>2</v>
      </c>
      <c r="F286" s="11">
        <v>0</v>
      </c>
      <c r="G286" s="28">
        <v>0</v>
      </c>
      <c r="H286" s="11">
        <v>0</v>
      </c>
      <c r="I286" s="28">
        <v>3</v>
      </c>
      <c r="J286" s="11">
        <v>80599.039999999994</v>
      </c>
      <c r="K286" s="28">
        <v>15</v>
      </c>
      <c r="L286" s="11">
        <v>225578.11</v>
      </c>
      <c r="M286" s="28">
        <v>1</v>
      </c>
      <c r="N286" s="11">
        <v>74972.77</v>
      </c>
      <c r="O286" s="28">
        <v>0</v>
      </c>
      <c r="P286" s="11">
        <v>0</v>
      </c>
    </row>
    <row r="287" spans="1:16" x14ac:dyDescent="0.3">
      <c r="A287" t="s">
        <v>109</v>
      </c>
      <c r="B287" t="s">
        <v>142</v>
      </c>
      <c r="C287" s="28">
        <v>10</v>
      </c>
      <c r="D287" s="11">
        <v>186074.22</v>
      </c>
      <c r="E287" s="28">
        <v>0</v>
      </c>
      <c r="F287" s="11">
        <v>0</v>
      </c>
      <c r="G287" s="28">
        <v>3</v>
      </c>
      <c r="H287" s="11">
        <v>43177.55</v>
      </c>
      <c r="I287" s="28">
        <v>0</v>
      </c>
      <c r="J287" s="11">
        <v>0</v>
      </c>
      <c r="K287" s="28">
        <v>4</v>
      </c>
      <c r="L287" s="11">
        <v>88612.54</v>
      </c>
      <c r="M287" s="28">
        <v>0</v>
      </c>
      <c r="N287" s="11">
        <v>0</v>
      </c>
      <c r="O287" s="28">
        <v>0</v>
      </c>
      <c r="P287" s="11">
        <v>0</v>
      </c>
    </row>
    <row r="288" spans="1:16" x14ac:dyDescent="0.3">
      <c r="A288" t="s">
        <v>109</v>
      </c>
      <c r="B288" t="s">
        <v>143</v>
      </c>
      <c r="C288" s="28">
        <v>2</v>
      </c>
      <c r="D288" s="11">
        <v>210.25</v>
      </c>
      <c r="E288" s="28">
        <v>0</v>
      </c>
      <c r="F288" s="11">
        <v>0</v>
      </c>
      <c r="G288" s="28">
        <v>0</v>
      </c>
      <c r="H288" s="11">
        <v>0</v>
      </c>
      <c r="I288" s="28">
        <v>0</v>
      </c>
      <c r="J288" s="11">
        <v>0</v>
      </c>
      <c r="K288" s="28">
        <v>0</v>
      </c>
      <c r="L288" s="11">
        <v>0</v>
      </c>
      <c r="M288" s="28">
        <v>0</v>
      </c>
      <c r="N288" s="11">
        <v>0</v>
      </c>
      <c r="O288" s="28">
        <v>0</v>
      </c>
      <c r="P288" s="11">
        <v>0</v>
      </c>
    </row>
    <row r="289" spans="1:16" x14ac:dyDescent="0.3">
      <c r="A289" t="s">
        <v>109</v>
      </c>
      <c r="B289" t="s">
        <v>144</v>
      </c>
      <c r="C289" s="28">
        <v>124</v>
      </c>
      <c r="D289" s="11">
        <v>290930.68</v>
      </c>
      <c r="E289" s="28">
        <v>8</v>
      </c>
      <c r="F289" s="11">
        <v>8373.33</v>
      </c>
      <c r="G289" s="28">
        <v>0</v>
      </c>
      <c r="H289" s="11">
        <v>0</v>
      </c>
      <c r="I289" s="28">
        <v>0</v>
      </c>
      <c r="J289" s="11">
        <v>0</v>
      </c>
      <c r="K289" s="28">
        <v>27</v>
      </c>
      <c r="L289" s="11">
        <v>569790.26</v>
      </c>
      <c r="M289" s="28">
        <v>0</v>
      </c>
      <c r="N289" s="11">
        <v>0</v>
      </c>
      <c r="O289" s="28">
        <v>0</v>
      </c>
      <c r="P289" s="11">
        <v>0</v>
      </c>
    </row>
    <row r="290" spans="1:16" x14ac:dyDescent="0.3">
      <c r="A290" t="s">
        <v>109</v>
      </c>
      <c r="B290" t="s">
        <v>146</v>
      </c>
      <c r="C290" s="28">
        <v>400</v>
      </c>
      <c r="D290" s="11">
        <v>5141096.93</v>
      </c>
      <c r="E290" s="28">
        <v>6</v>
      </c>
      <c r="F290" s="11">
        <v>11903.71</v>
      </c>
      <c r="G290" s="28">
        <v>21</v>
      </c>
      <c r="H290" s="11">
        <v>161114.95000000001</v>
      </c>
      <c r="I290" s="28">
        <v>0</v>
      </c>
      <c r="J290" s="11">
        <v>0</v>
      </c>
      <c r="K290" s="28">
        <v>121</v>
      </c>
      <c r="L290" s="11">
        <v>5219458.5999999996</v>
      </c>
      <c r="M290" s="28">
        <v>23</v>
      </c>
      <c r="N290" s="11">
        <v>2389089.21</v>
      </c>
      <c r="O290" s="28">
        <v>0</v>
      </c>
      <c r="P290" s="11">
        <v>0</v>
      </c>
    </row>
    <row r="291" spans="1:16" x14ac:dyDescent="0.3">
      <c r="A291" t="s">
        <v>110</v>
      </c>
      <c r="B291" t="s">
        <v>138</v>
      </c>
      <c r="C291" s="28">
        <v>379</v>
      </c>
      <c r="D291" s="11">
        <v>3552607.81</v>
      </c>
      <c r="E291" s="28">
        <v>47</v>
      </c>
      <c r="F291" s="11">
        <v>227776.97</v>
      </c>
      <c r="G291" s="28">
        <v>48</v>
      </c>
      <c r="H291" s="11">
        <v>897384.23</v>
      </c>
      <c r="I291" s="28">
        <v>1</v>
      </c>
      <c r="J291" s="11">
        <v>0</v>
      </c>
      <c r="K291" s="28">
        <v>77</v>
      </c>
      <c r="L291" s="11">
        <v>931688.64</v>
      </c>
      <c r="M291" s="28">
        <v>15</v>
      </c>
      <c r="N291" s="11">
        <v>278596.78999999998</v>
      </c>
      <c r="O291" s="28">
        <v>0</v>
      </c>
      <c r="P291" s="11">
        <v>0</v>
      </c>
    </row>
    <row r="292" spans="1:16" x14ac:dyDescent="0.3">
      <c r="A292" t="s">
        <v>110</v>
      </c>
      <c r="B292" t="s">
        <v>139</v>
      </c>
      <c r="C292" s="28">
        <v>1038</v>
      </c>
      <c r="D292" s="11">
        <v>13334749.130000001</v>
      </c>
      <c r="E292" s="28">
        <v>167</v>
      </c>
      <c r="F292" s="11">
        <v>1919620.41</v>
      </c>
      <c r="G292" s="28">
        <v>53</v>
      </c>
      <c r="H292" s="11">
        <v>1391714.93</v>
      </c>
      <c r="I292" s="28">
        <v>3</v>
      </c>
      <c r="J292" s="11">
        <v>250264.93</v>
      </c>
      <c r="K292" s="28">
        <v>168</v>
      </c>
      <c r="L292" s="11">
        <v>7154331.7599999998</v>
      </c>
      <c r="M292" s="28">
        <v>31</v>
      </c>
      <c r="N292" s="11">
        <v>1204223.8</v>
      </c>
      <c r="O292" s="28">
        <v>0</v>
      </c>
      <c r="P292" s="11">
        <v>0</v>
      </c>
    </row>
    <row r="293" spans="1:16" x14ac:dyDescent="0.3">
      <c r="A293" t="s">
        <v>110</v>
      </c>
      <c r="B293" t="s">
        <v>141</v>
      </c>
      <c r="C293" s="28">
        <v>129</v>
      </c>
      <c r="D293" s="11">
        <v>1404677.26</v>
      </c>
      <c r="E293" s="28">
        <v>12</v>
      </c>
      <c r="F293" s="11">
        <v>140295.26999999999</v>
      </c>
      <c r="G293" s="28">
        <v>5</v>
      </c>
      <c r="H293" s="11">
        <v>88163.08</v>
      </c>
      <c r="I293" s="28">
        <v>0</v>
      </c>
      <c r="J293" s="11">
        <v>0</v>
      </c>
      <c r="K293" s="28">
        <v>30</v>
      </c>
      <c r="L293" s="11">
        <v>193595.72</v>
      </c>
      <c r="M293" s="28">
        <v>3</v>
      </c>
      <c r="N293" s="11">
        <v>70608.91</v>
      </c>
      <c r="O293" s="28">
        <v>0</v>
      </c>
      <c r="P293" s="11">
        <v>0</v>
      </c>
    </row>
    <row r="294" spans="1:16" x14ac:dyDescent="0.3">
      <c r="A294" t="s">
        <v>110</v>
      </c>
      <c r="B294" t="s">
        <v>142</v>
      </c>
      <c r="C294" s="28">
        <v>70</v>
      </c>
      <c r="D294" s="11">
        <v>223215.24</v>
      </c>
      <c r="E294" s="28">
        <v>6</v>
      </c>
      <c r="F294" s="11">
        <v>26480.12</v>
      </c>
      <c r="G294" s="28">
        <v>4</v>
      </c>
      <c r="H294" s="11">
        <v>97598.48</v>
      </c>
      <c r="I294" s="28">
        <v>0</v>
      </c>
      <c r="J294" s="11">
        <v>0</v>
      </c>
      <c r="K294" s="28">
        <v>4</v>
      </c>
      <c r="L294" s="11">
        <v>99906.29</v>
      </c>
      <c r="M294" s="28">
        <v>0</v>
      </c>
      <c r="N294" s="11">
        <v>0</v>
      </c>
      <c r="O294" s="28">
        <v>0</v>
      </c>
      <c r="P294" s="11">
        <v>0</v>
      </c>
    </row>
    <row r="295" spans="1:16" x14ac:dyDescent="0.3">
      <c r="A295" t="s">
        <v>110</v>
      </c>
      <c r="B295" t="s">
        <v>144</v>
      </c>
      <c r="C295" s="28">
        <v>305</v>
      </c>
      <c r="D295" s="11">
        <v>839989.4</v>
      </c>
      <c r="E295" s="28">
        <v>61</v>
      </c>
      <c r="F295" s="11">
        <v>103708.35</v>
      </c>
      <c r="G295" s="28">
        <v>19</v>
      </c>
      <c r="H295" s="11">
        <v>40426.720000000001</v>
      </c>
      <c r="I295" s="28">
        <v>0</v>
      </c>
      <c r="J295" s="11">
        <v>0</v>
      </c>
      <c r="K295" s="28">
        <v>109</v>
      </c>
      <c r="L295" s="11">
        <v>585789</v>
      </c>
      <c r="M295" s="28">
        <v>0</v>
      </c>
      <c r="N295" s="11">
        <v>0</v>
      </c>
      <c r="O295" s="28">
        <v>5</v>
      </c>
      <c r="P295" s="11">
        <v>6277.79</v>
      </c>
    </row>
    <row r="296" spans="1:16" x14ac:dyDescent="0.3">
      <c r="A296" t="s">
        <v>110</v>
      </c>
      <c r="B296" t="s">
        <v>145</v>
      </c>
      <c r="C296" s="28">
        <v>34</v>
      </c>
      <c r="D296" s="11">
        <v>411489.53</v>
      </c>
      <c r="E296" s="28">
        <v>7</v>
      </c>
      <c r="F296" s="11">
        <v>46398.51</v>
      </c>
      <c r="G296" s="28">
        <v>1</v>
      </c>
      <c r="H296" s="11">
        <v>23097.88</v>
      </c>
      <c r="I296" s="28">
        <v>0</v>
      </c>
      <c r="J296" s="11">
        <v>0</v>
      </c>
      <c r="K296" s="28">
        <v>3</v>
      </c>
      <c r="L296" s="11">
        <v>4683.47</v>
      </c>
      <c r="M296" s="28">
        <v>0</v>
      </c>
      <c r="N296" s="11">
        <v>0</v>
      </c>
      <c r="O296" s="28">
        <v>0</v>
      </c>
      <c r="P296" s="11">
        <v>0</v>
      </c>
    </row>
    <row r="297" spans="1:16" x14ac:dyDescent="0.3">
      <c r="A297" t="s">
        <v>110</v>
      </c>
      <c r="B297" t="s">
        <v>146</v>
      </c>
      <c r="C297" s="28">
        <v>912</v>
      </c>
      <c r="D297" s="11">
        <v>10247516.279999999</v>
      </c>
      <c r="E297" s="28">
        <v>55</v>
      </c>
      <c r="F297" s="11">
        <v>341828.14</v>
      </c>
      <c r="G297" s="28">
        <v>52</v>
      </c>
      <c r="H297" s="11">
        <v>1474620.38</v>
      </c>
      <c r="I297" s="28">
        <v>4</v>
      </c>
      <c r="J297" s="11">
        <v>548864.39</v>
      </c>
      <c r="K297" s="28">
        <v>70</v>
      </c>
      <c r="L297" s="11">
        <v>3053663.1</v>
      </c>
      <c r="M297" s="28">
        <v>9</v>
      </c>
      <c r="N297" s="11">
        <v>833487.25</v>
      </c>
      <c r="O297" s="28">
        <v>0</v>
      </c>
      <c r="P297" s="11">
        <v>0</v>
      </c>
    </row>
    <row r="298" spans="1:16" x14ac:dyDescent="0.3">
      <c r="A298" t="s">
        <v>111</v>
      </c>
      <c r="B298" t="s">
        <v>138</v>
      </c>
      <c r="C298" s="28">
        <v>3480</v>
      </c>
      <c r="D298" s="11">
        <v>38757674.130000003</v>
      </c>
      <c r="E298" s="28">
        <v>344</v>
      </c>
      <c r="F298" s="11">
        <v>3693742.99</v>
      </c>
      <c r="G298" s="28">
        <v>135</v>
      </c>
      <c r="H298" s="11">
        <v>3210846.47</v>
      </c>
      <c r="I298" s="28">
        <v>2</v>
      </c>
      <c r="J298" s="11">
        <v>744511.79</v>
      </c>
      <c r="K298" s="28">
        <v>480</v>
      </c>
      <c r="L298" s="11">
        <v>16433892.710000001</v>
      </c>
      <c r="M298" s="28">
        <v>30</v>
      </c>
      <c r="N298" s="11">
        <v>7331154.2300000004</v>
      </c>
      <c r="O298" s="28">
        <v>2</v>
      </c>
      <c r="P298" s="11">
        <v>1625</v>
      </c>
    </row>
    <row r="299" spans="1:16" x14ac:dyDescent="0.3">
      <c r="A299" t="s">
        <v>111</v>
      </c>
      <c r="B299" t="s">
        <v>139</v>
      </c>
      <c r="C299" s="28">
        <v>121820</v>
      </c>
      <c r="D299" s="11">
        <v>3951947200.5900002</v>
      </c>
      <c r="E299" s="28">
        <v>21881</v>
      </c>
      <c r="F299" s="11">
        <v>415804584.43000001</v>
      </c>
      <c r="G299" s="28">
        <v>5547</v>
      </c>
      <c r="H299" s="11">
        <v>285888480.68000001</v>
      </c>
      <c r="I299" s="28">
        <v>646</v>
      </c>
      <c r="J299" s="11">
        <v>64601190.630000003</v>
      </c>
      <c r="K299" s="28">
        <v>8688</v>
      </c>
      <c r="L299" s="11">
        <v>433127320.01999998</v>
      </c>
      <c r="M299" s="28">
        <v>1719</v>
      </c>
      <c r="N299" s="11">
        <v>179524722.08000001</v>
      </c>
      <c r="O299" s="28">
        <v>12</v>
      </c>
      <c r="P299" s="11">
        <v>12869.96</v>
      </c>
    </row>
    <row r="300" spans="1:16" x14ac:dyDescent="0.3">
      <c r="A300" t="s">
        <v>111</v>
      </c>
      <c r="B300" t="s">
        <v>140</v>
      </c>
      <c r="C300" s="28">
        <v>92</v>
      </c>
      <c r="D300" s="11">
        <v>1467600.45</v>
      </c>
      <c r="E300" s="28">
        <v>132</v>
      </c>
      <c r="F300" s="11">
        <v>1279825.3600000001</v>
      </c>
      <c r="G300" s="28">
        <v>14</v>
      </c>
      <c r="H300" s="11">
        <v>64709.53</v>
      </c>
      <c r="I300" s="28">
        <v>4</v>
      </c>
      <c r="J300" s="11">
        <v>18483.39</v>
      </c>
      <c r="K300" s="28">
        <v>29</v>
      </c>
      <c r="L300" s="11">
        <v>1972628.3</v>
      </c>
      <c r="M300" s="28">
        <v>1</v>
      </c>
      <c r="N300" s="11">
        <v>206985.06</v>
      </c>
      <c r="O300" s="28">
        <v>0</v>
      </c>
      <c r="P300" s="11">
        <v>0</v>
      </c>
    </row>
    <row r="301" spans="1:16" x14ac:dyDescent="0.3">
      <c r="A301" t="s">
        <v>111</v>
      </c>
      <c r="B301" t="s">
        <v>141</v>
      </c>
      <c r="C301" s="28">
        <v>1620</v>
      </c>
      <c r="D301" s="11">
        <v>60048366.270000003</v>
      </c>
      <c r="E301" s="28">
        <v>409</v>
      </c>
      <c r="F301" s="11">
        <v>9826810.2400000002</v>
      </c>
      <c r="G301" s="28">
        <v>34</v>
      </c>
      <c r="H301" s="11">
        <v>1452655.21</v>
      </c>
      <c r="I301" s="28">
        <v>13</v>
      </c>
      <c r="J301" s="11">
        <v>1704178.61</v>
      </c>
      <c r="K301" s="28">
        <v>60</v>
      </c>
      <c r="L301" s="11">
        <v>2612523.4</v>
      </c>
      <c r="M301" s="28">
        <v>10</v>
      </c>
      <c r="N301" s="11">
        <v>429870.28</v>
      </c>
      <c r="O301" s="28">
        <v>0</v>
      </c>
      <c r="P301" s="11">
        <v>0</v>
      </c>
    </row>
    <row r="302" spans="1:16" x14ac:dyDescent="0.3">
      <c r="A302" t="s">
        <v>111</v>
      </c>
      <c r="B302" t="s">
        <v>142</v>
      </c>
      <c r="C302" s="28">
        <v>621</v>
      </c>
      <c r="D302" s="11">
        <v>6041040.96</v>
      </c>
      <c r="E302" s="28">
        <v>30</v>
      </c>
      <c r="F302" s="11">
        <v>122906.9</v>
      </c>
      <c r="G302" s="28">
        <v>3</v>
      </c>
      <c r="H302" s="11">
        <v>163755.64000000001</v>
      </c>
      <c r="I302" s="28">
        <v>0</v>
      </c>
      <c r="J302" s="11">
        <v>0</v>
      </c>
      <c r="K302" s="28">
        <v>64</v>
      </c>
      <c r="L302" s="11">
        <v>2479776.06</v>
      </c>
      <c r="M302" s="28">
        <v>0</v>
      </c>
      <c r="N302" s="11">
        <v>0</v>
      </c>
      <c r="O302" s="28">
        <v>0</v>
      </c>
      <c r="P302" s="11">
        <v>0</v>
      </c>
    </row>
    <row r="303" spans="1:16" x14ac:dyDescent="0.3">
      <c r="A303" t="s">
        <v>111</v>
      </c>
      <c r="B303" t="s">
        <v>143</v>
      </c>
      <c r="C303" s="28">
        <v>49</v>
      </c>
      <c r="D303" s="11">
        <v>404659.92</v>
      </c>
      <c r="E303" s="28">
        <v>0</v>
      </c>
      <c r="F303" s="11">
        <v>0</v>
      </c>
      <c r="G303" s="28">
        <v>0</v>
      </c>
      <c r="H303" s="11">
        <v>0</v>
      </c>
      <c r="I303" s="28">
        <v>0</v>
      </c>
      <c r="J303" s="11">
        <v>0</v>
      </c>
      <c r="K303" s="28">
        <v>3</v>
      </c>
      <c r="L303" s="11">
        <v>8884.17</v>
      </c>
      <c r="M303" s="28">
        <v>0</v>
      </c>
      <c r="N303" s="11">
        <v>0</v>
      </c>
      <c r="O303" s="28">
        <v>0</v>
      </c>
      <c r="P303" s="11">
        <v>0</v>
      </c>
    </row>
    <row r="304" spans="1:16" x14ac:dyDescent="0.3">
      <c r="A304" t="s">
        <v>111</v>
      </c>
      <c r="B304" t="s">
        <v>144</v>
      </c>
      <c r="C304" s="28">
        <v>2352</v>
      </c>
      <c r="D304" s="11">
        <v>4676565.46</v>
      </c>
      <c r="E304" s="28">
        <v>283</v>
      </c>
      <c r="F304" s="11">
        <v>541821.34</v>
      </c>
      <c r="G304" s="28">
        <v>108</v>
      </c>
      <c r="H304" s="11">
        <v>352589.6</v>
      </c>
      <c r="I304" s="28">
        <v>0</v>
      </c>
      <c r="J304" s="11">
        <v>0</v>
      </c>
      <c r="K304" s="28">
        <v>514</v>
      </c>
      <c r="L304" s="11">
        <v>3620784.17</v>
      </c>
      <c r="M304" s="28">
        <v>0</v>
      </c>
      <c r="N304" s="11">
        <v>0</v>
      </c>
      <c r="O304" s="28">
        <v>10</v>
      </c>
      <c r="P304" s="11">
        <v>19092.29</v>
      </c>
    </row>
    <row r="305" spans="1:16" x14ac:dyDescent="0.3">
      <c r="A305" t="s">
        <v>111</v>
      </c>
      <c r="B305" t="s">
        <v>148</v>
      </c>
      <c r="C305" s="28">
        <v>1</v>
      </c>
      <c r="D305" s="11">
        <v>1798.4</v>
      </c>
      <c r="E305" s="28">
        <v>0</v>
      </c>
      <c r="F305" s="11">
        <v>0</v>
      </c>
      <c r="G305" s="28">
        <v>0</v>
      </c>
      <c r="H305" s="11">
        <v>0</v>
      </c>
      <c r="I305" s="28">
        <v>0</v>
      </c>
      <c r="J305" s="11">
        <v>0</v>
      </c>
      <c r="K305" s="28">
        <v>0</v>
      </c>
      <c r="L305" s="11">
        <v>0</v>
      </c>
      <c r="M305" s="28">
        <v>0</v>
      </c>
      <c r="N305" s="11">
        <v>0</v>
      </c>
      <c r="O305" s="28">
        <v>0</v>
      </c>
      <c r="P305" s="11">
        <v>0</v>
      </c>
    </row>
    <row r="306" spans="1:16" x14ac:dyDescent="0.3">
      <c r="A306" t="s">
        <v>111</v>
      </c>
      <c r="B306" t="s">
        <v>145</v>
      </c>
      <c r="C306" s="28">
        <v>1386</v>
      </c>
      <c r="D306" s="11">
        <v>60561287.130000003</v>
      </c>
      <c r="E306" s="28">
        <v>339</v>
      </c>
      <c r="F306" s="11">
        <v>5810083.29</v>
      </c>
      <c r="G306" s="28">
        <v>119</v>
      </c>
      <c r="H306" s="11">
        <v>7410726.3399999999</v>
      </c>
      <c r="I306" s="28">
        <v>5</v>
      </c>
      <c r="J306" s="11">
        <v>266177.77</v>
      </c>
      <c r="K306" s="28">
        <v>310</v>
      </c>
      <c r="L306" s="11">
        <v>12461944.5</v>
      </c>
      <c r="M306" s="28">
        <v>42</v>
      </c>
      <c r="N306" s="11">
        <v>7303564.6100000003</v>
      </c>
      <c r="O306" s="28">
        <v>0</v>
      </c>
      <c r="P306" s="11">
        <v>0</v>
      </c>
    </row>
    <row r="307" spans="1:16" x14ac:dyDescent="0.3">
      <c r="A307" t="s">
        <v>111</v>
      </c>
      <c r="B307" t="s">
        <v>146</v>
      </c>
      <c r="C307" s="28">
        <v>14652</v>
      </c>
      <c r="D307" s="11">
        <v>285434059.33999997</v>
      </c>
      <c r="E307" s="28">
        <v>1395</v>
      </c>
      <c r="F307" s="11">
        <v>26627076.559999999</v>
      </c>
      <c r="G307" s="28">
        <v>626</v>
      </c>
      <c r="H307" s="11">
        <v>29850041.579999998</v>
      </c>
      <c r="I307" s="28">
        <v>102</v>
      </c>
      <c r="J307" s="11">
        <v>7840371.1200000001</v>
      </c>
      <c r="K307" s="28">
        <v>1929</v>
      </c>
      <c r="L307" s="11">
        <v>95841675.200000003</v>
      </c>
      <c r="M307" s="28">
        <v>311</v>
      </c>
      <c r="N307" s="11">
        <v>30011597.25</v>
      </c>
      <c r="O307" s="28">
        <v>3</v>
      </c>
      <c r="P307" s="11">
        <v>8298.7800000000007</v>
      </c>
    </row>
    <row r="308" spans="1:16" x14ac:dyDescent="0.3">
      <c r="A308" t="s">
        <v>112</v>
      </c>
      <c r="B308" t="s">
        <v>138</v>
      </c>
      <c r="C308" s="28">
        <v>205</v>
      </c>
      <c r="D308" s="11">
        <v>2049977.22</v>
      </c>
      <c r="E308" s="28">
        <v>18</v>
      </c>
      <c r="F308" s="11">
        <v>84004.5</v>
      </c>
      <c r="G308" s="28">
        <v>2</v>
      </c>
      <c r="H308" s="11">
        <v>111000</v>
      </c>
      <c r="I308" s="28">
        <v>0</v>
      </c>
      <c r="J308" s="11">
        <v>0</v>
      </c>
      <c r="K308" s="28">
        <v>21</v>
      </c>
      <c r="L308" s="11">
        <v>471474.55</v>
      </c>
      <c r="M308" s="28">
        <v>3</v>
      </c>
      <c r="N308" s="11">
        <v>91828.4</v>
      </c>
      <c r="O308" s="28">
        <v>0</v>
      </c>
      <c r="P308" s="11">
        <v>0</v>
      </c>
    </row>
    <row r="309" spans="1:16" x14ac:dyDescent="0.3">
      <c r="A309" t="s">
        <v>112</v>
      </c>
      <c r="B309" t="s">
        <v>139</v>
      </c>
      <c r="C309" s="28">
        <v>231</v>
      </c>
      <c r="D309" s="11">
        <v>2951600.19</v>
      </c>
      <c r="E309" s="28">
        <v>6</v>
      </c>
      <c r="F309" s="11">
        <v>14182.18</v>
      </c>
      <c r="G309" s="28">
        <v>1</v>
      </c>
      <c r="H309" s="11">
        <v>0</v>
      </c>
      <c r="I309" s="28">
        <v>0</v>
      </c>
      <c r="J309" s="11">
        <v>0</v>
      </c>
      <c r="K309" s="28">
        <v>33</v>
      </c>
      <c r="L309" s="11">
        <v>242874.1</v>
      </c>
      <c r="M309" s="28">
        <v>13</v>
      </c>
      <c r="N309" s="11">
        <v>342603.92</v>
      </c>
      <c r="O309" s="28">
        <v>0</v>
      </c>
      <c r="P309" s="11">
        <v>0</v>
      </c>
    </row>
    <row r="310" spans="1:16" x14ac:dyDescent="0.3">
      <c r="A310" t="s">
        <v>112</v>
      </c>
      <c r="B310" t="s">
        <v>140</v>
      </c>
      <c r="C310" s="28">
        <v>83</v>
      </c>
      <c r="D310" s="11">
        <v>562212.36</v>
      </c>
      <c r="E310" s="28">
        <v>4</v>
      </c>
      <c r="F310" s="11">
        <v>16605.61</v>
      </c>
      <c r="G310" s="28">
        <v>24</v>
      </c>
      <c r="H310" s="11">
        <v>199067.78</v>
      </c>
      <c r="I310" s="28">
        <v>8</v>
      </c>
      <c r="J310" s="11">
        <v>163260</v>
      </c>
      <c r="K310" s="28">
        <v>12</v>
      </c>
      <c r="L310" s="11">
        <v>21863.09</v>
      </c>
      <c r="M310" s="28">
        <v>4</v>
      </c>
      <c r="N310" s="11">
        <v>34084.78</v>
      </c>
      <c r="O310" s="28">
        <v>0</v>
      </c>
      <c r="P310" s="11">
        <v>0</v>
      </c>
    </row>
    <row r="311" spans="1:16" x14ac:dyDescent="0.3">
      <c r="A311" t="s">
        <v>112</v>
      </c>
      <c r="B311" t="s">
        <v>141</v>
      </c>
      <c r="C311" s="28">
        <v>140</v>
      </c>
      <c r="D311" s="11">
        <v>724411.06</v>
      </c>
      <c r="E311" s="28">
        <v>4</v>
      </c>
      <c r="F311" s="11">
        <v>367.81</v>
      </c>
      <c r="G311" s="28">
        <v>5</v>
      </c>
      <c r="H311" s="11">
        <v>737357.39</v>
      </c>
      <c r="I311" s="28">
        <v>2</v>
      </c>
      <c r="J311" s="11">
        <v>0</v>
      </c>
      <c r="K311" s="28">
        <v>3</v>
      </c>
      <c r="L311" s="11">
        <v>30709.22</v>
      </c>
      <c r="M311" s="28">
        <v>3</v>
      </c>
      <c r="N311" s="11">
        <v>36551.17</v>
      </c>
      <c r="O311" s="28">
        <v>0</v>
      </c>
      <c r="P311" s="11">
        <v>0</v>
      </c>
    </row>
    <row r="312" spans="1:16" x14ac:dyDescent="0.3">
      <c r="A312" t="s">
        <v>112</v>
      </c>
      <c r="B312" t="s">
        <v>142</v>
      </c>
      <c r="C312" s="28">
        <v>28</v>
      </c>
      <c r="D312" s="11">
        <v>73237.48</v>
      </c>
      <c r="E312" s="28">
        <v>2</v>
      </c>
      <c r="F312" s="11">
        <v>26751.52</v>
      </c>
      <c r="G312" s="28">
        <v>1</v>
      </c>
      <c r="H312" s="11">
        <v>20098.04</v>
      </c>
      <c r="I312" s="28">
        <v>0</v>
      </c>
      <c r="J312" s="11">
        <v>0</v>
      </c>
      <c r="K312" s="28">
        <v>2</v>
      </c>
      <c r="L312" s="11">
        <v>8522</v>
      </c>
      <c r="M312" s="28">
        <v>0</v>
      </c>
      <c r="N312" s="11">
        <v>0</v>
      </c>
      <c r="O312" s="28">
        <v>0</v>
      </c>
      <c r="P312" s="11">
        <v>0</v>
      </c>
    </row>
    <row r="313" spans="1:16" x14ac:dyDescent="0.3">
      <c r="A313" t="s">
        <v>112</v>
      </c>
      <c r="B313" t="s">
        <v>144</v>
      </c>
      <c r="C313" s="28">
        <v>142</v>
      </c>
      <c r="D313" s="11">
        <v>317663.82</v>
      </c>
      <c r="E313" s="28">
        <v>5</v>
      </c>
      <c r="F313" s="11">
        <v>5813.94</v>
      </c>
      <c r="G313" s="28">
        <v>3</v>
      </c>
      <c r="H313" s="11">
        <v>0</v>
      </c>
      <c r="I313" s="28">
        <v>0</v>
      </c>
      <c r="J313" s="11">
        <v>0</v>
      </c>
      <c r="K313" s="28">
        <v>25</v>
      </c>
      <c r="L313" s="11">
        <v>185295.31</v>
      </c>
      <c r="M313" s="28">
        <v>0</v>
      </c>
      <c r="N313" s="11">
        <v>0</v>
      </c>
      <c r="O313" s="28">
        <v>3</v>
      </c>
      <c r="P313" s="11">
        <v>19182.29</v>
      </c>
    </row>
    <row r="314" spans="1:16" x14ac:dyDescent="0.3">
      <c r="A314" t="s">
        <v>112</v>
      </c>
      <c r="B314" t="s">
        <v>145</v>
      </c>
      <c r="C314" s="28">
        <v>0</v>
      </c>
      <c r="D314" s="11">
        <v>0</v>
      </c>
      <c r="E314" s="28">
        <v>1</v>
      </c>
      <c r="F314" s="11">
        <v>5958</v>
      </c>
      <c r="G314" s="28">
        <v>0</v>
      </c>
      <c r="H314" s="11">
        <v>0</v>
      </c>
      <c r="I314" s="28">
        <v>0</v>
      </c>
      <c r="J314" s="11">
        <v>0</v>
      </c>
      <c r="K314" s="28">
        <v>0</v>
      </c>
      <c r="L314" s="11">
        <v>0</v>
      </c>
      <c r="M314" s="28">
        <v>0</v>
      </c>
      <c r="N314" s="11">
        <v>0</v>
      </c>
      <c r="O314" s="28">
        <v>0</v>
      </c>
      <c r="P314" s="11">
        <v>0</v>
      </c>
    </row>
    <row r="315" spans="1:16" x14ac:dyDescent="0.3">
      <c r="A315" t="s">
        <v>112</v>
      </c>
      <c r="B315" t="s">
        <v>146</v>
      </c>
      <c r="C315" s="28">
        <v>279</v>
      </c>
      <c r="D315" s="11">
        <v>3510119.54</v>
      </c>
      <c r="E315" s="28">
        <v>8</v>
      </c>
      <c r="F315" s="11">
        <v>206343.79</v>
      </c>
      <c r="G315" s="28">
        <v>22</v>
      </c>
      <c r="H315" s="11">
        <v>2286236.64</v>
      </c>
      <c r="I315" s="28">
        <v>0</v>
      </c>
      <c r="J315" s="11">
        <v>0</v>
      </c>
      <c r="K315" s="28">
        <v>31</v>
      </c>
      <c r="L315" s="11">
        <v>374169.88</v>
      </c>
      <c r="M315" s="28">
        <v>2</v>
      </c>
      <c r="N315" s="11">
        <v>9144.65</v>
      </c>
      <c r="O315" s="28">
        <v>0</v>
      </c>
      <c r="P315" s="11">
        <v>0</v>
      </c>
    </row>
    <row r="316" spans="1:16" x14ac:dyDescent="0.3">
      <c r="A316" t="s">
        <v>113</v>
      </c>
      <c r="B316" t="s">
        <v>138</v>
      </c>
      <c r="C316" s="28">
        <v>7247</v>
      </c>
      <c r="D316" s="11">
        <v>81472486.040000007</v>
      </c>
      <c r="E316" s="28">
        <v>775</v>
      </c>
      <c r="F316" s="11">
        <v>6990614.8700000001</v>
      </c>
      <c r="G316" s="28">
        <v>223</v>
      </c>
      <c r="H316" s="11">
        <v>4863751.58</v>
      </c>
      <c r="I316" s="28">
        <v>14</v>
      </c>
      <c r="J316" s="11">
        <v>95415.5</v>
      </c>
      <c r="K316" s="28">
        <v>822</v>
      </c>
      <c r="L316" s="11">
        <v>19300429.949999999</v>
      </c>
      <c r="M316" s="28">
        <v>34</v>
      </c>
      <c r="N316" s="11">
        <v>1313880.22</v>
      </c>
      <c r="O316" s="28">
        <v>1</v>
      </c>
      <c r="P316" s="11">
        <v>727.78</v>
      </c>
    </row>
    <row r="317" spans="1:16" x14ac:dyDescent="0.3">
      <c r="A317" t="s">
        <v>113</v>
      </c>
      <c r="B317" t="s">
        <v>139</v>
      </c>
      <c r="C317" s="28">
        <v>71072</v>
      </c>
      <c r="D317" s="11">
        <v>2734347901.73</v>
      </c>
      <c r="E317" s="28">
        <v>7671</v>
      </c>
      <c r="F317" s="11">
        <v>253176385.75999999</v>
      </c>
      <c r="G317" s="28">
        <v>2017</v>
      </c>
      <c r="H317" s="11">
        <v>196635029.52000001</v>
      </c>
      <c r="I317" s="28">
        <v>150</v>
      </c>
      <c r="J317" s="11">
        <v>16495376.27</v>
      </c>
      <c r="K317" s="28">
        <v>3743</v>
      </c>
      <c r="L317" s="11">
        <v>272749853.13999999</v>
      </c>
      <c r="M317" s="28">
        <v>785</v>
      </c>
      <c r="N317" s="11">
        <v>95303254.849999994</v>
      </c>
      <c r="O317" s="28">
        <v>7</v>
      </c>
      <c r="P317" s="11">
        <v>5183.45</v>
      </c>
    </row>
    <row r="318" spans="1:16" x14ac:dyDescent="0.3">
      <c r="A318" t="s">
        <v>113</v>
      </c>
      <c r="B318" t="s">
        <v>140</v>
      </c>
      <c r="C318" s="28">
        <v>23</v>
      </c>
      <c r="D318" s="11">
        <v>635843.74</v>
      </c>
      <c r="E318" s="28">
        <v>4</v>
      </c>
      <c r="F318" s="11">
        <v>24633.51</v>
      </c>
      <c r="G318" s="28">
        <v>0</v>
      </c>
      <c r="H318" s="11">
        <v>0</v>
      </c>
      <c r="I318" s="28">
        <v>0</v>
      </c>
      <c r="J318" s="11">
        <v>0</v>
      </c>
      <c r="K318" s="28">
        <v>14</v>
      </c>
      <c r="L318" s="11">
        <v>692701.8</v>
      </c>
      <c r="M318" s="28">
        <v>0</v>
      </c>
      <c r="N318" s="11">
        <v>0</v>
      </c>
      <c r="O318" s="28">
        <v>0</v>
      </c>
      <c r="P318" s="11">
        <v>0</v>
      </c>
    </row>
    <row r="319" spans="1:16" x14ac:dyDescent="0.3">
      <c r="A319" t="s">
        <v>113</v>
      </c>
      <c r="B319" t="s">
        <v>141</v>
      </c>
      <c r="C319" s="28">
        <v>190</v>
      </c>
      <c r="D319" s="11">
        <v>2857555.88</v>
      </c>
      <c r="E319" s="28">
        <v>33</v>
      </c>
      <c r="F319" s="11">
        <v>516105.15</v>
      </c>
      <c r="G319" s="28">
        <v>4</v>
      </c>
      <c r="H319" s="11">
        <v>95162.8</v>
      </c>
      <c r="I319" s="28">
        <v>1</v>
      </c>
      <c r="J319" s="11">
        <v>1000000</v>
      </c>
      <c r="K319" s="28">
        <v>41</v>
      </c>
      <c r="L319" s="11">
        <v>1111034.33</v>
      </c>
      <c r="M319" s="28">
        <v>7</v>
      </c>
      <c r="N319" s="11">
        <v>186421.33</v>
      </c>
      <c r="O319" s="28">
        <v>0</v>
      </c>
      <c r="P319" s="11">
        <v>0</v>
      </c>
    </row>
    <row r="320" spans="1:16" x14ac:dyDescent="0.3">
      <c r="A320" t="s">
        <v>113</v>
      </c>
      <c r="B320" t="s">
        <v>142</v>
      </c>
      <c r="C320" s="28">
        <v>868</v>
      </c>
      <c r="D320" s="11">
        <v>7116151.7199999997</v>
      </c>
      <c r="E320" s="28">
        <v>121</v>
      </c>
      <c r="F320" s="11">
        <v>484738.04</v>
      </c>
      <c r="G320" s="28">
        <v>22</v>
      </c>
      <c r="H320" s="11">
        <v>180151.67</v>
      </c>
      <c r="I320" s="28">
        <v>0</v>
      </c>
      <c r="J320" s="11">
        <v>0</v>
      </c>
      <c r="K320" s="28">
        <v>56</v>
      </c>
      <c r="L320" s="11">
        <v>442827.59</v>
      </c>
      <c r="M320" s="28">
        <v>0</v>
      </c>
      <c r="N320" s="11">
        <v>0</v>
      </c>
      <c r="O320" s="28">
        <v>3</v>
      </c>
      <c r="P320" s="11">
        <v>2325</v>
      </c>
    </row>
    <row r="321" spans="1:16" x14ac:dyDescent="0.3">
      <c r="A321" t="s">
        <v>113</v>
      </c>
      <c r="B321" t="s">
        <v>143</v>
      </c>
      <c r="C321" s="28">
        <v>76</v>
      </c>
      <c r="D321" s="11">
        <v>233479.69</v>
      </c>
      <c r="E321" s="28">
        <v>4</v>
      </c>
      <c r="F321" s="11">
        <v>2925.36</v>
      </c>
      <c r="G321" s="28">
        <v>0</v>
      </c>
      <c r="H321" s="11">
        <v>0</v>
      </c>
      <c r="I321" s="28">
        <v>0</v>
      </c>
      <c r="J321" s="11">
        <v>0</v>
      </c>
      <c r="K321" s="28">
        <v>8</v>
      </c>
      <c r="L321" s="11">
        <v>43656.85</v>
      </c>
      <c r="M321" s="28">
        <v>0</v>
      </c>
      <c r="N321" s="11">
        <v>0</v>
      </c>
      <c r="O321" s="28">
        <v>3</v>
      </c>
      <c r="P321" s="11">
        <v>1080</v>
      </c>
    </row>
    <row r="322" spans="1:16" x14ac:dyDescent="0.3">
      <c r="A322" t="s">
        <v>113</v>
      </c>
      <c r="B322" t="s">
        <v>144</v>
      </c>
      <c r="C322" s="28">
        <v>16894</v>
      </c>
      <c r="D322" s="11">
        <v>30446227.68</v>
      </c>
      <c r="E322" s="28">
        <v>4263</v>
      </c>
      <c r="F322" s="11">
        <v>7841668.2699999996</v>
      </c>
      <c r="G322" s="28">
        <v>484</v>
      </c>
      <c r="H322" s="11">
        <v>1304009.8700000001</v>
      </c>
      <c r="I322" s="28">
        <v>0</v>
      </c>
      <c r="J322" s="11">
        <v>0</v>
      </c>
      <c r="K322" s="28">
        <v>1956</v>
      </c>
      <c r="L322" s="11">
        <v>10956323.539999999</v>
      </c>
      <c r="M322" s="28">
        <v>0</v>
      </c>
      <c r="N322" s="11">
        <v>0</v>
      </c>
      <c r="O322" s="28">
        <v>36</v>
      </c>
      <c r="P322" s="11">
        <v>64806.879999999997</v>
      </c>
    </row>
    <row r="323" spans="1:16" x14ac:dyDescent="0.3">
      <c r="A323" t="s">
        <v>113</v>
      </c>
      <c r="B323" t="s">
        <v>148</v>
      </c>
      <c r="C323" s="28">
        <v>1</v>
      </c>
      <c r="D323" s="11">
        <v>0</v>
      </c>
      <c r="E323" s="28">
        <v>0</v>
      </c>
      <c r="F323" s="11">
        <v>0</v>
      </c>
      <c r="G323" s="28">
        <v>0</v>
      </c>
      <c r="H323" s="11">
        <v>0</v>
      </c>
      <c r="I323" s="28">
        <v>0</v>
      </c>
      <c r="J323" s="11">
        <v>0</v>
      </c>
      <c r="K323" s="28">
        <v>0</v>
      </c>
      <c r="L323" s="11">
        <v>0</v>
      </c>
      <c r="M323" s="28">
        <v>0</v>
      </c>
      <c r="N323" s="11">
        <v>0</v>
      </c>
      <c r="O323" s="28">
        <v>0</v>
      </c>
      <c r="P323" s="11">
        <v>0</v>
      </c>
    </row>
    <row r="324" spans="1:16" x14ac:dyDescent="0.3">
      <c r="A324" t="s">
        <v>113</v>
      </c>
      <c r="B324" t="s">
        <v>145</v>
      </c>
      <c r="C324" s="28">
        <v>2085</v>
      </c>
      <c r="D324" s="11">
        <v>65710362.079999998</v>
      </c>
      <c r="E324" s="28">
        <v>71</v>
      </c>
      <c r="F324" s="11">
        <v>1573955.63</v>
      </c>
      <c r="G324" s="28">
        <v>152</v>
      </c>
      <c r="H324" s="11">
        <v>4847483.71</v>
      </c>
      <c r="I324" s="28">
        <v>5</v>
      </c>
      <c r="J324" s="11">
        <v>304493.23</v>
      </c>
      <c r="K324" s="28">
        <v>177</v>
      </c>
      <c r="L324" s="11">
        <v>6666999.5</v>
      </c>
      <c r="M324" s="28">
        <v>23</v>
      </c>
      <c r="N324" s="11">
        <v>1516585.2</v>
      </c>
      <c r="O324" s="28">
        <v>1</v>
      </c>
      <c r="P324" s="11">
        <v>175</v>
      </c>
    </row>
    <row r="325" spans="1:16" x14ac:dyDescent="0.3">
      <c r="A325" t="s">
        <v>113</v>
      </c>
      <c r="B325" t="s">
        <v>146</v>
      </c>
      <c r="C325" s="28">
        <v>38161</v>
      </c>
      <c r="D325" s="11">
        <v>1192634111.1099999</v>
      </c>
      <c r="E325" s="28">
        <v>4289</v>
      </c>
      <c r="F325" s="11">
        <v>131309016.38</v>
      </c>
      <c r="G325" s="28">
        <v>1268</v>
      </c>
      <c r="H325" s="11">
        <v>117901494.87</v>
      </c>
      <c r="I325" s="28">
        <v>69</v>
      </c>
      <c r="J325" s="11">
        <v>6615670.4100000001</v>
      </c>
      <c r="K325" s="28">
        <v>2150</v>
      </c>
      <c r="L325" s="11">
        <v>133203002.70999999</v>
      </c>
      <c r="M325" s="28">
        <v>390</v>
      </c>
      <c r="N325" s="11">
        <v>38672402.829999998</v>
      </c>
      <c r="O325" s="28">
        <v>6</v>
      </c>
      <c r="P325" s="11">
        <v>11542.11</v>
      </c>
    </row>
    <row r="326" spans="1:16" x14ac:dyDescent="0.3">
      <c r="A326" t="s">
        <v>114</v>
      </c>
      <c r="B326" t="s">
        <v>139</v>
      </c>
      <c r="C326" s="28">
        <v>1</v>
      </c>
      <c r="D326" s="11">
        <v>2040.4</v>
      </c>
      <c r="E326" s="28">
        <v>0</v>
      </c>
      <c r="F326" s="11">
        <v>0</v>
      </c>
      <c r="G326" s="28">
        <v>0</v>
      </c>
      <c r="H326" s="11">
        <v>0</v>
      </c>
      <c r="I326" s="28">
        <v>0</v>
      </c>
      <c r="J326" s="11">
        <v>0</v>
      </c>
      <c r="K326" s="28">
        <v>0</v>
      </c>
      <c r="L326" s="11">
        <v>0</v>
      </c>
      <c r="M326" s="28">
        <v>0</v>
      </c>
      <c r="N326" s="11">
        <v>0</v>
      </c>
      <c r="O326" s="28">
        <v>0</v>
      </c>
      <c r="P326" s="11">
        <v>0</v>
      </c>
    </row>
    <row r="327" spans="1:16" x14ac:dyDescent="0.3">
      <c r="A327" t="s">
        <v>114</v>
      </c>
      <c r="B327" t="s">
        <v>144</v>
      </c>
      <c r="C327" s="28">
        <v>3</v>
      </c>
      <c r="D327" s="11">
        <v>7583.45</v>
      </c>
      <c r="E327" s="28">
        <v>0</v>
      </c>
      <c r="F327" s="11">
        <v>0</v>
      </c>
      <c r="G327" s="28">
        <v>0</v>
      </c>
      <c r="H327" s="11">
        <v>0</v>
      </c>
      <c r="I327" s="28">
        <v>0</v>
      </c>
      <c r="J327" s="11">
        <v>0</v>
      </c>
      <c r="K327" s="28">
        <v>0</v>
      </c>
      <c r="L327" s="11">
        <v>0</v>
      </c>
      <c r="M327" s="28">
        <v>0</v>
      </c>
      <c r="N327" s="11">
        <v>0</v>
      </c>
      <c r="O327" s="28">
        <v>0</v>
      </c>
      <c r="P327" s="11">
        <v>0</v>
      </c>
    </row>
    <row r="328" spans="1:16" x14ac:dyDescent="0.3">
      <c r="A328" t="s">
        <v>115</v>
      </c>
      <c r="B328" t="s">
        <v>138</v>
      </c>
      <c r="C328" s="28">
        <v>2606</v>
      </c>
      <c r="D328" s="11">
        <v>45739690.640000001</v>
      </c>
      <c r="E328" s="28">
        <v>102</v>
      </c>
      <c r="F328" s="11">
        <v>992339.37</v>
      </c>
      <c r="G328" s="28">
        <v>35</v>
      </c>
      <c r="H328" s="11">
        <v>1264932.0900000001</v>
      </c>
      <c r="I328" s="28">
        <v>5</v>
      </c>
      <c r="J328" s="11">
        <v>118176.51</v>
      </c>
      <c r="K328" s="28">
        <v>316</v>
      </c>
      <c r="L328" s="11">
        <v>6121328.5199999996</v>
      </c>
      <c r="M328" s="28">
        <v>13</v>
      </c>
      <c r="N328" s="11">
        <v>727487.88</v>
      </c>
      <c r="O328" s="28">
        <v>0</v>
      </c>
      <c r="P328" s="11">
        <v>0</v>
      </c>
    </row>
    <row r="329" spans="1:16" x14ac:dyDescent="0.3">
      <c r="A329" t="s">
        <v>115</v>
      </c>
      <c r="B329" t="s">
        <v>139</v>
      </c>
      <c r="C329" s="28">
        <v>59229</v>
      </c>
      <c r="D329" s="11">
        <v>991959339.90999997</v>
      </c>
      <c r="E329" s="28">
        <v>3466</v>
      </c>
      <c r="F329" s="11">
        <v>57733571.859999999</v>
      </c>
      <c r="G329" s="28">
        <v>2384</v>
      </c>
      <c r="H329" s="11">
        <v>91728715.120000005</v>
      </c>
      <c r="I329" s="28">
        <v>733</v>
      </c>
      <c r="J329" s="11">
        <v>48589494.409999996</v>
      </c>
      <c r="K329" s="28">
        <v>4097</v>
      </c>
      <c r="L329" s="11">
        <v>139687479.83000001</v>
      </c>
      <c r="M329" s="28">
        <v>1439</v>
      </c>
      <c r="N329" s="11">
        <v>86958747.260000005</v>
      </c>
      <c r="O329" s="28">
        <v>0</v>
      </c>
      <c r="P329" s="11">
        <v>0</v>
      </c>
    </row>
    <row r="330" spans="1:16" x14ac:dyDescent="0.3">
      <c r="A330" t="s">
        <v>115</v>
      </c>
      <c r="B330" t="s">
        <v>140</v>
      </c>
      <c r="C330" s="28">
        <v>58</v>
      </c>
      <c r="D330" s="11">
        <v>1358429.67</v>
      </c>
      <c r="E330" s="28">
        <v>7</v>
      </c>
      <c r="F330" s="11">
        <v>49503.48</v>
      </c>
      <c r="G330" s="28">
        <v>10</v>
      </c>
      <c r="H330" s="11">
        <v>64948.79</v>
      </c>
      <c r="I330" s="28">
        <v>3</v>
      </c>
      <c r="J330" s="11">
        <v>599463.96</v>
      </c>
      <c r="K330" s="28">
        <v>8</v>
      </c>
      <c r="L330" s="11">
        <v>1376192.56</v>
      </c>
      <c r="M330" s="28">
        <v>12</v>
      </c>
      <c r="N330" s="11">
        <v>569738.59</v>
      </c>
      <c r="O330" s="28">
        <v>0</v>
      </c>
      <c r="P330" s="11">
        <v>0</v>
      </c>
    </row>
    <row r="331" spans="1:16" x14ac:dyDescent="0.3">
      <c r="A331" t="s">
        <v>115</v>
      </c>
      <c r="B331" t="s">
        <v>141</v>
      </c>
      <c r="C331" s="28">
        <v>410</v>
      </c>
      <c r="D331" s="11">
        <v>2964167.4</v>
      </c>
      <c r="E331" s="28">
        <v>14</v>
      </c>
      <c r="F331" s="11">
        <v>156562.12</v>
      </c>
      <c r="G331" s="28">
        <v>18</v>
      </c>
      <c r="H331" s="11">
        <v>277428.05</v>
      </c>
      <c r="I331" s="28">
        <v>4</v>
      </c>
      <c r="J331" s="11">
        <v>106777.62</v>
      </c>
      <c r="K331" s="28">
        <v>19</v>
      </c>
      <c r="L331" s="11">
        <v>603421.51</v>
      </c>
      <c r="M331" s="28">
        <v>8</v>
      </c>
      <c r="N331" s="11">
        <v>560146.12</v>
      </c>
      <c r="O331" s="28">
        <v>0</v>
      </c>
      <c r="P331" s="11">
        <v>0</v>
      </c>
    </row>
    <row r="332" spans="1:16" x14ac:dyDescent="0.3">
      <c r="A332" t="s">
        <v>115</v>
      </c>
      <c r="B332" t="s">
        <v>142</v>
      </c>
      <c r="C332" s="28">
        <v>1078</v>
      </c>
      <c r="D332" s="11">
        <v>13061968.050000001</v>
      </c>
      <c r="E332" s="28">
        <v>2</v>
      </c>
      <c r="F332" s="11">
        <v>0</v>
      </c>
      <c r="G332" s="28">
        <v>2</v>
      </c>
      <c r="H332" s="11">
        <v>0</v>
      </c>
      <c r="I332" s="28">
        <v>0</v>
      </c>
      <c r="J332" s="11">
        <v>0</v>
      </c>
      <c r="K332" s="28">
        <v>8</v>
      </c>
      <c r="L332" s="11">
        <v>65561.75</v>
      </c>
      <c r="M332" s="28">
        <v>0</v>
      </c>
      <c r="N332" s="11">
        <v>0</v>
      </c>
      <c r="O332" s="28">
        <v>0</v>
      </c>
      <c r="P332" s="11">
        <v>0</v>
      </c>
    </row>
    <row r="333" spans="1:16" x14ac:dyDescent="0.3">
      <c r="A333" t="s">
        <v>115</v>
      </c>
      <c r="B333" t="s">
        <v>143</v>
      </c>
      <c r="C333" s="28">
        <v>6</v>
      </c>
      <c r="D333" s="11">
        <v>50266.13</v>
      </c>
      <c r="E333" s="28">
        <v>0</v>
      </c>
      <c r="F333" s="11">
        <v>0</v>
      </c>
      <c r="G333" s="28">
        <v>1</v>
      </c>
      <c r="H333" s="11">
        <v>0</v>
      </c>
      <c r="I333" s="28">
        <v>0</v>
      </c>
      <c r="J333" s="11">
        <v>0</v>
      </c>
      <c r="K333" s="28">
        <v>3</v>
      </c>
      <c r="L333" s="11">
        <v>10063.299999999999</v>
      </c>
      <c r="M333" s="28">
        <v>0</v>
      </c>
      <c r="N333" s="11">
        <v>0</v>
      </c>
      <c r="O333" s="28">
        <v>0</v>
      </c>
      <c r="P333" s="11">
        <v>0</v>
      </c>
    </row>
    <row r="334" spans="1:16" x14ac:dyDescent="0.3">
      <c r="A334" t="s">
        <v>115</v>
      </c>
      <c r="B334" t="s">
        <v>144</v>
      </c>
      <c r="C334" s="28">
        <v>442</v>
      </c>
      <c r="D334" s="11">
        <v>945319.9</v>
      </c>
      <c r="E334" s="28">
        <v>25</v>
      </c>
      <c r="F334" s="11">
        <v>34278.58</v>
      </c>
      <c r="G334" s="28">
        <v>4</v>
      </c>
      <c r="H334" s="11">
        <v>3817.27</v>
      </c>
      <c r="I334" s="28">
        <v>0</v>
      </c>
      <c r="J334" s="11">
        <v>0</v>
      </c>
      <c r="K334" s="28">
        <v>194</v>
      </c>
      <c r="L334" s="11">
        <v>1565905.4</v>
      </c>
      <c r="M334" s="28">
        <v>0</v>
      </c>
      <c r="N334" s="11">
        <v>0</v>
      </c>
      <c r="O334" s="28">
        <v>4</v>
      </c>
      <c r="P334" s="11">
        <v>65082.45</v>
      </c>
    </row>
    <row r="335" spans="1:16" x14ac:dyDescent="0.3">
      <c r="A335" t="s">
        <v>115</v>
      </c>
      <c r="B335" t="s">
        <v>148</v>
      </c>
      <c r="C335" s="28">
        <v>310</v>
      </c>
      <c r="D335" s="11">
        <v>2588901.15</v>
      </c>
      <c r="E335" s="28">
        <v>23</v>
      </c>
      <c r="F335" s="11">
        <v>383055.73</v>
      </c>
      <c r="G335" s="28">
        <v>3</v>
      </c>
      <c r="H335" s="11">
        <v>14371.75</v>
      </c>
      <c r="I335" s="28">
        <v>0</v>
      </c>
      <c r="J335" s="11">
        <v>0</v>
      </c>
      <c r="K335" s="28">
        <v>19</v>
      </c>
      <c r="L335" s="11">
        <v>484365.27</v>
      </c>
      <c r="M335" s="28">
        <v>0</v>
      </c>
      <c r="N335" s="11">
        <v>0</v>
      </c>
      <c r="O335" s="28">
        <v>0</v>
      </c>
      <c r="P335" s="11">
        <v>0</v>
      </c>
    </row>
    <row r="336" spans="1:16" x14ac:dyDescent="0.3">
      <c r="A336" t="s">
        <v>115</v>
      </c>
      <c r="B336" t="s">
        <v>145</v>
      </c>
      <c r="C336" s="28">
        <v>6363</v>
      </c>
      <c r="D336" s="11">
        <v>57058042.299999997</v>
      </c>
      <c r="E336" s="28">
        <v>928</v>
      </c>
      <c r="F336" s="11">
        <v>9442091.9100000001</v>
      </c>
      <c r="G336" s="28">
        <v>260</v>
      </c>
      <c r="H336" s="11">
        <v>7117952.6299999999</v>
      </c>
      <c r="I336" s="28">
        <v>9</v>
      </c>
      <c r="J336" s="11">
        <v>528619.21</v>
      </c>
      <c r="K336" s="28">
        <v>311</v>
      </c>
      <c r="L336" s="11">
        <v>9046663.6300000008</v>
      </c>
      <c r="M336" s="28">
        <v>220</v>
      </c>
      <c r="N336" s="11">
        <v>2932777.58</v>
      </c>
      <c r="O336" s="28">
        <v>0</v>
      </c>
      <c r="P336" s="11">
        <v>0</v>
      </c>
    </row>
    <row r="337" spans="1:16" x14ac:dyDescent="0.3">
      <c r="A337" t="s">
        <v>115</v>
      </c>
      <c r="B337" t="s">
        <v>146</v>
      </c>
      <c r="C337" s="28">
        <v>15853</v>
      </c>
      <c r="D337" s="11">
        <v>270273515.01999998</v>
      </c>
      <c r="E337" s="28">
        <v>958</v>
      </c>
      <c r="F337" s="11">
        <v>16990967.199999999</v>
      </c>
      <c r="G337" s="28">
        <v>824</v>
      </c>
      <c r="H337" s="11">
        <v>32880034.719999999</v>
      </c>
      <c r="I337" s="28">
        <v>135</v>
      </c>
      <c r="J337" s="11">
        <v>8633519.2100000009</v>
      </c>
      <c r="K337" s="28">
        <v>1141</v>
      </c>
      <c r="L337" s="11">
        <v>32769043.989999998</v>
      </c>
      <c r="M337" s="28">
        <v>288</v>
      </c>
      <c r="N337" s="11">
        <v>22194832.649999999</v>
      </c>
      <c r="O337" s="28">
        <v>0</v>
      </c>
      <c r="P337" s="11">
        <v>0</v>
      </c>
    </row>
    <row r="338" spans="1:16" x14ac:dyDescent="0.3">
      <c r="A338" t="s">
        <v>116</v>
      </c>
      <c r="B338" t="s">
        <v>138</v>
      </c>
      <c r="C338" s="28">
        <v>913</v>
      </c>
      <c r="D338" s="11">
        <v>12894292.359999999</v>
      </c>
      <c r="E338" s="28">
        <v>20</v>
      </c>
      <c r="F338" s="11">
        <v>291873.61</v>
      </c>
      <c r="G338" s="28">
        <v>8</v>
      </c>
      <c r="H338" s="11">
        <v>77877.78</v>
      </c>
      <c r="I338" s="28">
        <v>0</v>
      </c>
      <c r="J338" s="11">
        <v>0</v>
      </c>
      <c r="K338" s="28">
        <v>219</v>
      </c>
      <c r="L338" s="11">
        <v>2570054.5499999998</v>
      </c>
      <c r="M338" s="28">
        <v>0</v>
      </c>
      <c r="N338" s="11">
        <v>0</v>
      </c>
      <c r="O338" s="28">
        <v>0</v>
      </c>
      <c r="P338" s="11">
        <v>0</v>
      </c>
    </row>
    <row r="339" spans="1:16" x14ac:dyDescent="0.3">
      <c r="A339" t="s">
        <v>116</v>
      </c>
      <c r="B339" t="s">
        <v>147</v>
      </c>
      <c r="C339" s="28">
        <v>74</v>
      </c>
      <c r="D339" s="11">
        <v>400049.8</v>
      </c>
      <c r="E339" s="28">
        <v>6</v>
      </c>
      <c r="F339" s="11">
        <v>66893.41</v>
      </c>
      <c r="G339" s="28">
        <v>10</v>
      </c>
      <c r="H339" s="11">
        <v>20437.759999999998</v>
      </c>
      <c r="I339" s="28">
        <v>0</v>
      </c>
      <c r="J339" s="11">
        <v>0</v>
      </c>
      <c r="K339" s="28">
        <v>1</v>
      </c>
      <c r="L339" s="11">
        <v>0</v>
      </c>
      <c r="M339" s="28">
        <v>0</v>
      </c>
      <c r="N339" s="11">
        <v>0</v>
      </c>
      <c r="O339" s="28">
        <v>0</v>
      </c>
      <c r="P339" s="11">
        <v>0</v>
      </c>
    </row>
    <row r="340" spans="1:16" x14ac:dyDescent="0.3">
      <c r="A340" t="s">
        <v>116</v>
      </c>
      <c r="B340" t="s">
        <v>139</v>
      </c>
      <c r="C340" s="28">
        <v>3661</v>
      </c>
      <c r="D340" s="11">
        <v>61769401.840000004</v>
      </c>
      <c r="E340" s="28">
        <v>127</v>
      </c>
      <c r="F340" s="11">
        <v>2226239.39</v>
      </c>
      <c r="G340" s="28">
        <v>80</v>
      </c>
      <c r="H340" s="11">
        <v>1988602.13</v>
      </c>
      <c r="I340" s="28">
        <v>8</v>
      </c>
      <c r="J340" s="11">
        <v>319703.57</v>
      </c>
      <c r="K340" s="28">
        <v>299</v>
      </c>
      <c r="L340" s="11">
        <v>10064410.09</v>
      </c>
      <c r="M340" s="28">
        <v>15</v>
      </c>
      <c r="N340" s="11">
        <v>484798.92</v>
      </c>
      <c r="O340" s="28">
        <v>6</v>
      </c>
      <c r="P340" s="11">
        <v>16264.09</v>
      </c>
    </row>
    <row r="341" spans="1:16" x14ac:dyDescent="0.3">
      <c r="A341" t="s">
        <v>116</v>
      </c>
      <c r="B341" t="s">
        <v>140</v>
      </c>
      <c r="C341" s="28">
        <v>28</v>
      </c>
      <c r="D341" s="11">
        <v>86384.56</v>
      </c>
      <c r="E341" s="28">
        <v>0</v>
      </c>
      <c r="F341" s="11">
        <v>0</v>
      </c>
      <c r="G341" s="28">
        <v>0</v>
      </c>
      <c r="H341" s="11">
        <v>0</v>
      </c>
      <c r="I341" s="28">
        <v>0</v>
      </c>
      <c r="J341" s="11">
        <v>0</v>
      </c>
      <c r="K341" s="28">
        <v>0</v>
      </c>
      <c r="L341" s="11">
        <v>0</v>
      </c>
      <c r="M341" s="28">
        <v>0</v>
      </c>
      <c r="N341" s="11">
        <v>0</v>
      </c>
      <c r="O341" s="28">
        <v>0</v>
      </c>
      <c r="P341" s="11">
        <v>0</v>
      </c>
    </row>
    <row r="342" spans="1:16" x14ac:dyDescent="0.3">
      <c r="A342" t="s">
        <v>116</v>
      </c>
      <c r="B342" t="s">
        <v>142</v>
      </c>
      <c r="C342" s="28">
        <v>38</v>
      </c>
      <c r="D342" s="11">
        <v>368747.69</v>
      </c>
      <c r="E342" s="28">
        <v>0</v>
      </c>
      <c r="F342" s="11">
        <v>0</v>
      </c>
      <c r="G342" s="28">
        <v>1</v>
      </c>
      <c r="H342" s="11">
        <v>0</v>
      </c>
      <c r="I342" s="28">
        <v>0</v>
      </c>
      <c r="J342" s="11">
        <v>0</v>
      </c>
      <c r="K342" s="28">
        <v>6</v>
      </c>
      <c r="L342" s="11">
        <v>41704</v>
      </c>
      <c r="M342" s="28">
        <v>0</v>
      </c>
      <c r="N342" s="11">
        <v>0</v>
      </c>
      <c r="O342" s="28">
        <v>0</v>
      </c>
      <c r="P342" s="11">
        <v>0</v>
      </c>
    </row>
    <row r="343" spans="1:16" x14ac:dyDescent="0.3">
      <c r="A343" t="s">
        <v>116</v>
      </c>
      <c r="B343" t="s">
        <v>143</v>
      </c>
      <c r="C343" s="28">
        <v>521</v>
      </c>
      <c r="D343" s="11">
        <v>15168980.720000001</v>
      </c>
      <c r="E343" s="28">
        <v>0</v>
      </c>
      <c r="F343" s="11">
        <v>0</v>
      </c>
      <c r="G343" s="28">
        <v>9</v>
      </c>
      <c r="H343" s="11">
        <v>73474.62</v>
      </c>
      <c r="I343" s="28">
        <v>0</v>
      </c>
      <c r="J343" s="11">
        <v>0</v>
      </c>
      <c r="K343" s="28">
        <v>200</v>
      </c>
      <c r="L343" s="11">
        <v>2698162.33</v>
      </c>
      <c r="M343" s="28">
        <v>0</v>
      </c>
      <c r="N343" s="11">
        <v>0</v>
      </c>
      <c r="O343" s="28">
        <v>1</v>
      </c>
      <c r="P343" s="11">
        <v>1821.62</v>
      </c>
    </row>
    <row r="344" spans="1:16" x14ac:dyDescent="0.3">
      <c r="A344" t="s">
        <v>116</v>
      </c>
      <c r="B344" t="s">
        <v>144</v>
      </c>
      <c r="C344" s="28">
        <v>1011</v>
      </c>
      <c r="D344" s="11">
        <v>3382664.19</v>
      </c>
      <c r="E344" s="28">
        <v>23</v>
      </c>
      <c r="F344" s="11">
        <v>40282.230000000003</v>
      </c>
      <c r="G344" s="28">
        <v>18</v>
      </c>
      <c r="H344" s="11">
        <v>41098.089999999997</v>
      </c>
      <c r="I344" s="28">
        <v>0</v>
      </c>
      <c r="J344" s="11">
        <v>0</v>
      </c>
      <c r="K344" s="28">
        <v>444</v>
      </c>
      <c r="L344" s="11">
        <v>1482311.82</v>
      </c>
      <c r="M344" s="28">
        <v>0</v>
      </c>
      <c r="N344" s="11">
        <v>0</v>
      </c>
      <c r="O344" s="28">
        <v>4</v>
      </c>
      <c r="P344" s="11">
        <v>20364.919999999998</v>
      </c>
    </row>
    <row r="345" spans="1:16" x14ac:dyDescent="0.3">
      <c r="A345" t="s">
        <v>116</v>
      </c>
      <c r="B345" t="s">
        <v>145</v>
      </c>
      <c r="C345" s="28">
        <v>3</v>
      </c>
      <c r="D345" s="11">
        <v>3734.23</v>
      </c>
      <c r="E345" s="28">
        <v>1</v>
      </c>
      <c r="F345" s="11">
        <v>6016.93</v>
      </c>
      <c r="G345" s="28">
        <v>0</v>
      </c>
      <c r="H345" s="11">
        <v>0</v>
      </c>
      <c r="I345" s="28">
        <v>0</v>
      </c>
      <c r="J345" s="11">
        <v>0</v>
      </c>
      <c r="K345" s="28">
        <v>0</v>
      </c>
      <c r="L345" s="11">
        <v>0</v>
      </c>
      <c r="M345" s="28">
        <v>0</v>
      </c>
      <c r="N345" s="11">
        <v>0</v>
      </c>
      <c r="O345" s="28">
        <v>0</v>
      </c>
      <c r="P345" s="11">
        <v>0</v>
      </c>
    </row>
    <row r="346" spans="1:16" x14ac:dyDescent="0.3">
      <c r="A346" t="s">
        <v>116</v>
      </c>
      <c r="B346" t="s">
        <v>146</v>
      </c>
      <c r="C346" s="28">
        <v>4678</v>
      </c>
      <c r="D346" s="11">
        <v>123994005.58</v>
      </c>
      <c r="E346" s="28">
        <v>142</v>
      </c>
      <c r="F346" s="11">
        <v>2896155.04</v>
      </c>
      <c r="G346" s="28">
        <v>86</v>
      </c>
      <c r="H346" s="11">
        <v>2592038.88</v>
      </c>
      <c r="I346" s="28">
        <v>9</v>
      </c>
      <c r="J346" s="11">
        <v>185465.4</v>
      </c>
      <c r="K346" s="28">
        <v>578</v>
      </c>
      <c r="L346" s="11">
        <v>12662813.57</v>
      </c>
      <c r="M346" s="28">
        <v>9</v>
      </c>
      <c r="N346" s="11">
        <v>119426.21</v>
      </c>
      <c r="O346" s="28">
        <v>0</v>
      </c>
      <c r="P346" s="11">
        <v>0</v>
      </c>
    </row>
    <row r="347" spans="1:16" x14ac:dyDescent="0.3">
      <c r="A347" t="s">
        <v>117</v>
      </c>
      <c r="B347" t="s">
        <v>138</v>
      </c>
      <c r="C347" s="28">
        <v>3081</v>
      </c>
      <c r="D347" s="11">
        <v>26418444.469999999</v>
      </c>
      <c r="E347" s="28">
        <v>97</v>
      </c>
      <c r="F347" s="11">
        <v>772747.35</v>
      </c>
      <c r="G347" s="28">
        <v>104</v>
      </c>
      <c r="H347" s="11">
        <v>1774380.09</v>
      </c>
      <c r="I347" s="28">
        <v>8</v>
      </c>
      <c r="J347" s="11">
        <v>416807.9</v>
      </c>
      <c r="K347" s="28">
        <v>451</v>
      </c>
      <c r="L347" s="11">
        <v>8910478.1500000004</v>
      </c>
      <c r="M347" s="28">
        <v>23</v>
      </c>
      <c r="N347" s="11">
        <v>680447.79</v>
      </c>
      <c r="O347" s="28">
        <v>0</v>
      </c>
      <c r="P347" s="11">
        <v>0</v>
      </c>
    </row>
    <row r="348" spans="1:16" x14ac:dyDescent="0.3">
      <c r="A348" t="s">
        <v>117</v>
      </c>
      <c r="B348" t="s">
        <v>139</v>
      </c>
      <c r="C348" s="28">
        <v>9598</v>
      </c>
      <c r="D348" s="11">
        <v>96605850.349999994</v>
      </c>
      <c r="E348" s="28">
        <v>490</v>
      </c>
      <c r="F348" s="11">
        <v>7721468.5199999996</v>
      </c>
      <c r="G348" s="28">
        <v>306</v>
      </c>
      <c r="H348" s="11">
        <v>7645811.4400000004</v>
      </c>
      <c r="I348" s="28">
        <v>105</v>
      </c>
      <c r="J348" s="11">
        <v>4081004.56</v>
      </c>
      <c r="K348" s="28">
        <v>1754</v>
      </c>
      <c r="L348" s="11">
        <v>58799039.909999996</v>
      </c>
      <c r="M348" s="28">
        <v>472</v>
      </c>
      <c r="N348" s="11">
        <v>25051687.710000001</v>
      </c>
      <c r="O348" s="28">
        <v>2</v>
      </c>
      <c r="P348" s="11">
        <v>3209.04</v>
      </c>
    </row>
    <row r="349" spans="1:16" x14ac:dyDescent="0.3">
      <c r="A349" t="s">
        <v>117</v>
      </c>
      <c r="B349" t="s">
        <v>140</v>
      </c>
      <c r="C349" s="28">
        <v>12</v>
      </c>
      <c r="D349" s="11">
        <v>49351.7</v>
      </c>
      <c r="E349" s="28">
        <v>5</v>
      </c>
      <c r="F349" s="11">
        <v>6523.51</v>
      </c>
      <c r="G349" s="28">
        <v>0</v>
      </c>
      <c r="H349" s="11">
        <v>0</v>
      </c>
      <c r="I349" s="28">
        <v>0</v>
      </c>
      <c r="J349" s="11">
        <v>0</v>
      </c>
      <c r="K349" s="28">
        <v>1</v>
      </c>
      <c r="L349" s="11">
        <v>1288.17</v>
      </c>
      <c r="M349" s="28">
        <v>0</v>
      </c>
      <c r="N349" s="11">
        <v>0</v>
      </c>
      <c r="O349" s="28">
        <v>0</v>
      </c>
      <c r="P349" s="11">
        <v>0</v>
      </c>
    </row>
    <row r="350" spans="1:16" x14ac:dyDescent="0.3">
      <c r="A350" t="s">
        <v>117</v>
      </c>
      <c r="B350" t="s">
        <v>141</v>
      </c>
      <c r="C350" s="28">
        <v>159</v>
      </c>
      <c r="D350" s="11">
        <v>2316746.52</v>
      </c>
      <c r="E350" s="28">
        <v>6</v>
      </c>
      <c r="F350" s="11">
        <v>228088.34</v>
      </c>
      <c r="G350" s="28">
        <v>5</v>
      </c>
      <c r="H350" s="11">
        <v>17196.11</v>
      </c>
      <c r="I350" s="28">
        <v>2</v>
      </c>
      <c r="J350" s="11">
        <v>34111.32</v>
      </c>
      <c r="K350" s="28">
        <v>17</v>
      </c>
      <c r="L350" s="11">
        <v>330239.19</v>
      </c>
      <c r="M350" s="28">
        <v>9</v>
      </c>
      <c r="N350" s="11">
        <v>561045.23</v>
      </c>
      <c r="O350" s="28">
        <v>0</v>
      </c>
      <c r="P350" s="11">
        <v>0</v>
      </c>
    </row>
    <row r="351" spans="1:16" x14ac:dyDescent="0.3">
      <c r="A351" t="s">
        <v>117</v>
      </c>
      <c r="B351" t="s">
        <v>142</v>
      </c>
      <c r="C351" s="28">
        <v>432</v>
      </c>
      <c r="D351" s="11">
        <v>2480148.2400000002</v>
      </c>
      <c r="E351" s="28">
        <v>3</v>
      </c>
      <c r="F351" s="11">
        <v>20717.45</v>
      </c>
      <c r="G351" s="28">
        <v>2</v>
      </c>
      <c r="H351" s="11">
        <v>1099.57</v>
      </c>
      <c r="I351" s="28">
        <v>0</v>
      </c>
      <c r="J351" s="11">
        <v>0</v>
      </c>
      <c r="K351" s="28">
        <v>85</v>
      </c>
      <c r="L351" s="11">
        <v>805575.8</v>
      </c>
      <c r="M351" s="28">
        <v>0</v>
      </c>
      <c r="N351" s="11">
        <v>0</v>
      </c>
      <c r="O351" s="28">
        <v>0</v>
      </c>
      <c r="P351" s="11">
        <v>0</v>
      </c>
    </row>
    <row r="352" spans="1:16" x14ac:dyDescent="0.3">
      <c r="A352" t="s">
        <v>117</v>
      </c>
      <c r="B352" t="s">
        <v>143</v>
      </c>
      <c r="C352" s="28">
        <v>16</v>
      </c>
      <c r="D352" s="11">
        <v>40156.629999999997</v>
      </c>
      <c r="E352" s="28">
        <v>0</v>
      </c>
      <c r="F352" s="11">
        <v>0</v>
      </c>
      <c r="G352" s="28">
        <v>0</v>
      </c>
      <c r="H352" s="11">
        <v>0</v>
      </c>
      <c r="I352" s="28">
        <v>0</v>
      </c>
      <c r="J352" s="11">
        <v>0</v>
      </c>
      <c r="K352" s="28">
        <v>1</v>
      </c>
      <c r="L352" s="11">
        <v>50000</v>
      </c>
      <c r="M352" s="28">
        <v>0</v>
      </c>
      <c r="N352" s="11">
        <v>0</v>
      </c>
      <c r="O352" s="28">
        <v>1</v>
      </c>
      <c r="P352" s="11">
        <v>750</v>
      </c>
    </row>
    <row r="353" spans="1:16" x14ac:dyDescent="0.3">
      <c r="A353" t="s">
        <v>117</v>
      </c>
      <c r="B353" t="s">
        <v>144</v>
      </c>
      <c r="C353" s="28">
        <v>2879</v>
      </c>
      <c r="D353" s="11">
        <v>7515295.1600000001</v>
      </c>
      <c r="E353" s="28">
        <v>131</v>
      </c>
      <c r="F353" s="11">
        <v>303343.75</v>
      </c>
      <c r="G353" s="28">
        <v>85</v>
      </c>
      <c r="H353" s="11">
        <v>145871.03</v>
      </c>
      <c r="I353" s="28">
        <v>0</v>
      </c>
      <c r="J353" s="11">
        <v>0</v>
      </c>
      <c r="K353" s="28">
        <v>696</v>
      </c>
      <c r="L353" s="11">
        <v>5099041.49</v>
      </c>
      <c r="M353" s="28">
        <v>0</v>
      </c>
      <c r="N353" s="11">
        <v>0</v>
      </c>
      <c r="O353" s="28">
        <v>10</v>
      </c>
      <c r="P353" s="11">
        <v>4895.12</v>
      </c>
    </row>
    <row r="354" spans="1:16" x14ac:dyDescent="0.3">
      <c r="A354" t="s">
        <v>117</v>
      </c>
      <c r="B354" t="s">
        <v>145</v>
      </c>
      <c r="C354" s="28">
        <v>5</v>
      </c>
      <c r="D354" s="11">
        <v>4037.16</v>
      </c>
      <c r="E354" s="28">
        <v>2</v>
      </c>
      <c r="F354" s="11">
        <v>26468.39</v>
      </c>
      <c r="G354" s="28">
        <v>3</v>
      </c>
      <c r="H354" s="11">
        <v>8888.35</v>
      </c>
      <c r="I354" s="28">
        <v>0</v>
      </c>
      <c r="J354" s="11">
        <v>0</v>
      </c>
      <c r="K354" s="28">
        <v>6</v>
      </c>
      <c r="L354" s="11">
        <v>10741.6</v>
      </c>
      <c r="M354" s="28">
        <v>0</v>
      </c>
      <c r="N354" s="11">
        <v>0</v>
      </c>
      <c r="O354" s="28">
        <v>0</v>
      </c>
      <c r="P354" s="11">
        <v>0</v>
      </c>
    </row>
    <row r="355" spans="1:16" x14ac:dyDescent="0.3">
      <c r="A355" t="s">
        <v>117</v>
      </c>
      <c r="B355" t="s">
        <v>146</v>
      </c>
      <c r="C355" s="28">
        <v>5172</v>
      </c>
      <c r="D355" s="11">
        <v>53054444.75</v>
      </c>
      <c r="E355" s="28">
        <v>154</v>
      </c>
      <c r="F355" s="11">
        <v>2253197.48</v>
      </c>
      <c r="G355" s="28">
        <v>347</v>
      </c>
      <c r="H355" s="11">
        <v>7074705.5700000003</v>
      </c>
      <c r="I355" s="28">
        <v>23</v>
      </c>
      <c r="J355" s="11">
        <v>1675140.85</v>
      </c>
      <c r="K355" s="28">
        <v>599</v>
      </c>
      <c r="L355" s="11">
        <v>14820171.800000001</v>
      </c>
      <c r="M355" s="28">
        <v>122</v>
      </c>
      <c r="N355" s="11">
        <v>8994484.9600000009</v>
      </c>
      <c r="O355" s="28">
        <v>0</v>
      </c>
      <c r="P355" s="11">
        <v>0</v>
      </c>
    </row>
    <row r="356" spans="1:16" x14ac:dyDescent="0.3">
      <c r="A356" t="s">
        <v>118</v>
      </c>
      <c r="B356" t="s">
        <v>138</v>
      </c>
      <c r="C356" s="28">
        <v>2114</v>
      </c>
      <c r="D356" s="11">
        <v>37211801.020000003</v>
      </c>
      <c r="E356" s="28">
        <v>37</v>
      </c>
      <c r="F356" s="11">
        <v>475892.54</v>
      </c>
      <c r="G356" s="28">
        <v>50</v>
      </c>
      <c r="H356" s="11">
        <v>967562.92</v>
      </c>
      <c r="I356" s="28">
        <v>5</v>
      </c>
      <c r="J356" s="11">
        <v>1106544.27</v>
      </c>
      <c r="K356" s="28">
        <v>238</v>
      </c>
      <c r="L356" s="11">
        <v>3216408.44</v>
      </c>
      <c r="M356" s="28">
        <v>22</v>
      </c>
      <c r="N356" s="11">
        <v>1222113.31</v>
      </c>
      <c r="O356" s="28">
        <v>0</v>
      </c>
      <c r="P356" s="11">
        <v>0</v>
      </c>
    </row>
    <row r="357" spans="1:16" x14ac:dyDescent="0.3">
      <c r="A357" t="s">
        <v>118</v>
      </c>
      <c r="B357" t="s">
        <v>139</v>
      </c>
      <c r="C357" s="28">
        <v>4223</v>
      </c>
      <c r="D357" s="11">
        <v>79202118.700000003</v>
      </c>
      <c r="E357" s="28">
        <v>200</v>
      </c>
      <c r="F357" s="11">
        <v>2633572.67</v>
      </c>
      <c r="G357" s="28">
        <v>198</v>
      </c>
      <c r="H357" s="11">
        <v>3530649.1</v>
      </c>
      <c r="I357" s="28">
        <v>21</v>
      </c>
      <c r="J357" s="11">
        <v>1407893.54</v>
      </c>
      <c r="K357" s="28">
        <v>679</v>
      </c>
      <c r="L357" s="11">
        <v>13624567.51</v>
      </c>
      <c r="M357" s="28">
        <v>133</v>
      </c>
      <c r="N357" s="11">
        <v>8245978.6600000001</v>
      </c>
      <c r="O357" s="28">
        <v>1</v>
      </c>
      <c r="P357" s="11">
        <v>534.4</v>
      </c>
    </row>
    <row r="358" spans="1:16" x14ac:dyDescent="0.3">
      <c r="A358" t="s">
        <v>118</v>
      </c>
      <c r="B358" t="s">
        <v>140</v>
      </c>
      <c r="C358" s="28">
        <v>7</v>
      </c>
      <c r="D358" s="11">
        <v>886484.14</v>
      </c>
      <c r="E358" s="28">
        <v>0</v>
      </c>
      <c r="F358" s="11">
        <v>0</v>
      </c>
      <c r="G358" s="28">
        <v>0</v>
      </c>
      <c r="H358" s="11">
        <v>0</v>
      </c>
      <c r="I358" s="28">
        <v>0</v>
      </c>
      <c r="J358" s="11">
        <v>0</v>
      </c>
      <c r="K358" s="28">
        <v>0</v>
      </c>
      <c r="L358" s="11">
        <v>0</v>
      </c>
      <c r="M358" s="28">
        <v>0</v>
      </c>
      <c r="N358" s="11">
        <v>0</v>
      </c>
      <c r="O358" s="28">
        <v>0</v>
      </c>
      <c r="P358" s="11">
        <v>0</v>
      </c>
    </row>
    <row r="359" spans="1:16" x14ac:dyDescent="0.3">
      <c r="A359" t="s">
        <v>118</v>
      </c>
      <c r="B359" t="s">
        <v>141</v>
      </c>
      <c r="C359" s="28">
        <v>57</v>
      </c>
      <c r="D359" s="11">
        <v>527688.30000000005</v>
      </c>
      <c r="E359" s="28">
        <v>3</v>
      </c>
      <c r="F359" s="11">
        <v>6396.74</v>
      </c>
      <c r="G359" s="28">
        <v>2</v>
      </c>
      <c r="H359" s="11">
        <v>0</v>
      </c>
      <c r="I359" s="28">
        <v>1</v>
      </c>
      <c r="J359" s="11">
        <v>0</v>
      </c>
      <c r="K359" s="28">
        <v>29</v>
      </c>
      <c r="L359" s="11">
        <v>338876.41</v>
      </c>
      <c r="M359" s="28">
        <v>14</v>
      </c>
      <c r="N359" s="11">
        <v>276653.34000000003</v>
      </c>
      <c r="O359" s="28">
        <v>0</v>
      </c>
      <c r="P359" s="11">
        <v>0</v>
      </c>
    </row>
    <row r="360" spans="1:16" x14ac:dyDescent="0.3">
      <c r="A360" t="s">
        <v>118</v>
      </c>
      <c r="B360" t="s">
        <v>142</v>
      </c>
      <c r="C360" s="28">
        <v>62</v>
      </c>
      <c r="D360" s="11">
        <v>789683.45</v>
      </c>
      <c r="E360" s="28">
        <v>2</v>
      </c>
      <c r="F360" s="11">
        <v>14972.59</v>
      </c>
      <c r="G360" s="28">
        <v>0</v>
      </c>
      <c r="H360" s="11">
        <v>0</v>
      </c>
      <c r="I360" s="28">
        <v>0</v>
      </c>
      <c r="J360" s="11">
        <v>0</v>
      </c>
      <c r="K360" s="28">
        <v>5</v>
      </c>
      <c r="L360" s="11">
        <v>33435.550000000003</v>
      </c>
      <c r="M360" s="28">
        <v>0</v>
      </c>
      <c r="N360" s="11">
        <v>0</v>
      </c>
      <c r="O360" s="28">
        <v>0</v>
      </c>
      <c r="P360" s="11">
        <v>0</v>
      </c>
    </row>
    <row r="361" spans="1:16" x14ac:dyDescent="0.3">
      <c r="A361" t="s">
        <v>118</v>
      </c>
      <c r="B361" t="s">
        <v>143</v>
      </c>
      <c r="C361" s="28">
        <v>276</v>
      </c>
      <c r="D361" s="11">
        <v>1039981.09</v>
      </c>
      <c r="E361" s="28">
        <v>21</v>
      </c>
      <c r="F361" s="11">
        <v>24611.17</v>
      </c>
      <c r="G361" s="28">
        <v>25</v>
      </c>
      <c r="H361" s="11">
        <v>21916.11</v>
      </c>
      <c r="I361" s="28">
        <v>0</v>
      </c>
      <c r="J361" s="11">
        <v>0</v>
      </c>
      <c r="K361" s="28">
        <v>21</v>
      </c>
      <c r="L361" s="11">
        <v>101423.32</v>
      </c>
      <c r="M361" s="28">
        <v>0</v>
      </c>
      <c r="N361" s="11">
        <v>0</v>
      </c>
      <c r="O361" s="28">
        <v>1</v>
      </c>
      <c r="P361" s="11">
        <v>104</v>
      </c>
    </row>
    <row r="362" spans="1:16" x14ac:dyDescent="0.3">
      <c r="A362" t="s">
        <v>118</v>
      </c>
      <c r="B362" t="s">
        <v>144</v>
      </c>
      <c r="C362" s="28">
        <v>209</v>
      </c>
      <c r="D362" s="11">
        <v>1647493.82</v>
      </c>
      <c r="E362" s="28">
        <v>4</v>
      </c>
      <c r="F362" s="11">
        <v>4150.3999999999996</v>
      </c>
      <c r="G362" s="28">
        <v>6</v>
      </c>
      <c r="H362" s="11">
        <v>5160.29</v>
      </c>
      <c r="I362" s="28">
        <v>0</v>
      </c>
      <c r="J362" s="11">
        <v>0</v>
      </c>
      <c r="K362" s="28">
        <v>26</v>
      </c>
      <c r="L362" s="11">
        <v>211462.05</v>
      </c>
      <c r="M362" s="28">
        <v>0</v>
      </c>
      <c r="N362" s="11">
        <v>0</v>
      </c>
      <c r="O362" s="28">
        <v>0</v>
      </c>
      <c r="P362" s="11">
        <v>0</v>
      </c>
    </row>
    <row r="363" spans="1:16" x14ac:dyDescent="0.3">
      <c r="A363" t="s">
        <v>118</v>
      </c>
      <c r="B363" t="s">
        <v>145</v>
      </c>
      <c r="C363" s="28">
        <v>2</v>
      </c>
      <c r="D363" s="11">
        <v>8513.31</v>
      </c>
      <c r="E363" s="28">
        <v>0</v>
      </c>
      <c r="F363" s="11">
        <v>0</v>
      </c>
      <c r="G363" s="28">
        <v>0</v>
      </c>
      <c r="H363" s="11">
        <v>0</v>
      </c>
      <c r="I363" s="28">
        <v>0</v>
      </c>
      <c r="J363" s="11">
        <v>0</v>
      </c>
      <c r="K363" s="28">
        <v>0</v>
      </c>
      <c r="L363" s="11">
        <v>0</v>
      </c>
      <c r="M363" s="28">
        <v>0</v>
      </c>
      <c r="N363" s="11">
        <v>0</v>
      </c>
      <c r="O363" s="28">
        <v>0</v>
      </c>
      <c r="P363" s="11">
        <v>0</v>
      </c>
    </row>
    <row r="364" spans="1:16" x14ac:dyDescent="0.3">
      <c r="A364" t="s">
        <v>118</v>
      </c>
      <c r="B364" t="s">
        <v>146</v>
      </c>
      <c r="C364" s="28">
        <v>2909</v>
      </c>
      <c r="D364" s="11">
        <v>61940782.009999998</v>
      </c>
      <c r="E364" s="28">
        <v>173</v>
      </c>
      <c r="F364" s="11">
        <v>1813137.92</v>
      </c>
      <c r="G364" s="28">
        <v>311</v>
      </c>
      <c r="H364" s="11">
        <v>6924895.0800000001</v>
      </c>
      <c r="I364" s="28">
        <v>14</v>
      </c>
      <c r="J364" s="11">
        <v>698420.41</v>
      </c>
      <c r="K364" s="28">
        <v>456</v>
      </c>
      <c r="L364" s="11">
        <v>9727840.0600000005</v>
      </c>
      <c r="M364" s="28">
        <v>83</v>
      </c>
      <c r="N364" s="11">
        <v>4534385.87</v>
      </c>
      <c r="O364" s="28">
        <v>0</v>
      </c>
      <c r="P364" s="11">
        <v>0</v>
      </c>
    </row>
    <row r="365" spans="1:16" x14ac:dyDescent="0.3">
      <c r="A365" t="s">
        <v>119</v>
      </c>
      <c r="B365" t="s">
        <v>138</v>
      </c>
      <c r="C365" s="28">
        <v>752</v>
      </c>
      <c r="D365" s="11">
        <v>10545130.73</v>
      </c>
      <c r="E365" s="28">
        <v>36</v>
      </c>
      <c r="F365" s="11">
        <v>463566.34</v>
      </c>
      <c r="G365" s="28">
        <v>20</v>
      </c>
      <c r="H365" s="11">
        <v>529006.18000000005</v>
      </c>
      <c r="I365" s="28">
        <v>0</v>
      </c>
      <c r="J365" s="11">
        <v>0</v>
      </c>
      <c r="K365" s="28">
        <v>64</v>
      </c>
      <c r="L365" s="11">
        <v>1089941.75</v>
      </c>
      <c r="M365" s="28">
        <v>3</v>
      </c>
      <c r="N365" s="11">
        <v>1000</v>
      </c>
      <c r="O365" s="28">
        <v>0</v>
      </c>
      <c r="P365" s="11">
        <v>0</v>
      </c>
    </row>
    <row r="366" spans="1:16" x14ac:dyDescent="0.3">
      <c r="A366" t="s">
        <v>119</v>
      </c>
      <c r="B366" t="s">
        <v>139</v>
      </c>
      <c r="C366" s="28">
        <v>2165</v>
      </c>
      <c r="D366" s="11">
        <v>34481344.060000002</v>
      </c>
      <c r="E366" s="28">
        <v>73</v>
      </c>
      <c r="F366" s="11">
        <v>2464478.98</v>
      </c>
      <c r="G366" s="28">
        <v>64</v>
      </c>
      <c r="H366" s="11">
        <v>1670748.86</v>
      </c>
      <c r="I366" s="28">
        <v>8</v>
      </c>
      <c r="J366" s="11">
        <v>343709.96</v>
      </c>
      <c r="K366" s="28">
        <v>382</v>
      </c>
      <c r="L366" s="11">
        <v>12276459.75</v>
      </c>
      <c r="M366" s="28">
        <v>73</v>
      </c>
      <c r="N366" s="11">
        <v>2880492.28</v>
      </c>
      <c r="O366" s="28">
        <v>0</v>
      </c>
      <c r="P366" s="11">
        <v>0</v>
      </c>
    </row>
    <row r="367" spans="1:16" x14ac:dyDescent="0.3">
      <c r="A367" t="s">
        <v>119</v>
      </c>
      <c r="B367" t="s">
        <v>140</v>
      </c>
      <c r="C367" s="28">
        <v>18</v>
      </c>
      <c r="D367" s="11">
        <v>183961.05</v>
      </c>
      <c r="E367" s="28">
        <v>3</v>
      </c>
      <c r="F367" s="11">
        <v>29321.34</v>
      </c>
      <c r="G367" s="28">
        <v>2</v>
      </c>
      <c r="H367" s="11">
        <v>500</v>
      </c>
      <c r="I367" s="28">
        <v>0</v>
      </c>
      <c r="J367" s="11">
        <v>0</v>
      </c>
      <c r="K367" s="28">
        <v>11</v>
      </c>
      <c r="L367" s="11">
        <v>309007.82</v>
      </c>
      <c r="M367" s="28">
        <v>4</v>
      </c>
      <c r="N367" s="11">
        <v>117841.52</v>
      </c>
      <c r="O367" s="28">
        <v>0</v>
      </c>
      <c r="P367" s="11">
        <v>0</v>
      </c>
    </row>
    <row r="368" spans="1:16" x14ac:dyDescent="0.3">
      <c r="A368" t="s">
        <v>119</v>
      </c>
      <c r="B368" t="s">
        <v>141</v>
      </c>
      <c r="C368" s="28">
        <v>91</v>
      </c>
      <c r="D368" s="11">
        <v>591476.16</v>
      </c>
      <c r="E368" s="28">
        <v>6</v>
      </c>
      <c r="F368" s="11">
        <v>25312.46</v>
      </c>
      <c r="G368" s="28">
        <v>5</v>
      </c>
      <c r="H368" s="11">
        <v>122617.73</v>
      </c>
      <c r="I368" s="28">
        <v>0</v>
      </c>
      <c r="J368" s="11">
        <v>0</v>
      </c>
      <c r="K368" s="28">
        <v>11</v>
      </c>
      <c r="L368" s="11">
        <v>321285.28999999998</v>
      </c>
      <c r="M368" s="28">
        <v>4</v>
      </c>
      <c r="N368" s="11">
        <v>23169.63</v>
      </c>
      <c r="O368" s="28">
        <v>0</v>
      </c>
      <c r="P368" s="11">
        <v>0</v>
      </c>
    </row>
    <row r="369" spans="1:16" x14ac:dyDescent="0.3">
      <c r="A369" t="s">
        <v>119</v>
      </c>
      <c r="B369" t="s">
        <v>142</v>
      </c>
      <c r="C369" s="28">
        <v>16</v>
      </c>
      <c r="D369" s="11">
        <v>120683.59</v>
      </c>
      <c r="E369" s="28">
        <v>0</v>
      </c>
      <c r="F369" s="11">
        <v>0</v>
      </c>
      <c r="G369" s="28">
        <v>1</v>
      </c>
      <c r="H369" s="11">
        <v>4010.96</v>
      </c>
      <c r="I369" s="28">
        <v>0</v>
      </c>
      <c r="J369" s="11">
        <v>0</v>
      </c>
      <c r="K369" s="28">
        <v>6</v>
      </c>
      <c r="L369" s="11">
        <v>41803.15</v>
      </c>
      <c r="M369" s="28">
        <v>0</v>
      </c>
      <c r="N369" s="11">
        <v>0</v>
      </c>
      <c r="O369" s="28">
        <v>0</v>
      </c>
      <c r="P369" s="11">
        <v>0</v>
      </c>
    </row>
    <row r="370" spans="1:16" x14ac:dyDescent="0.3">
      <c r="A370" t="s">
        <v>119</v>
      </c>
      <c r="B370" t="s">
        <v>143</v>
      </c>
      <c r="C370" s="28">
        <v>9</v>
      </c>
      <c r="D370" s="11">
        <v>124998.65</v>
      </c>
      <c r="E370" s="28">
        <v>1</v>
      </c>
      <c r="F370" s="11">
        <v>5454.99</v>
      </c>
      <c r="G370" s="28">
        <v>0</v>
      </c>
      <c r="H370" s="11">
        <v>0</v>
      </c>
      <c r="I370" s="28">
        <v>0</v>
      </c>
      <c r="J370" s="11">
        <v>0</v>
      </c>
      <c r="K370" s="28">
        <v>3</v>
      </c>
      <c r="L370" s="11">
        <v>0</v>
      </c>
      <c r="M370" s="28">
        <v>0</v>
      </c>
      <c r="N370" s="11">
        <v>0</v>
      </c>
      <c r="O370" s="28">
        <v>0</v>
      </c>
      <c r="P370" s="11">
        <v>0</v>
      </c>
    </row>
    <row r="371" spans="1:16" x14ac:dyDescent="0.3">
      <c r="A371" t="s">
        <v>119</v>
      </c>
      <c r="B371" t="s">
        <v>144</v>
      </c>
      <c r="C371" s="28">
        <v>273</v>
      </c>
      <c r="D371" s="11">
        <v>1014213.83</v>
      </c>
      <c r="E371" s="28">
        <v>11</v>
      </c>
      <c r="F371" s="11">
        <v>14864.84</v>
      </c>
      <c r="G371" s="28">
        <v>21</v>
      </c>
      <c r="H371" s="11">
        <v>8452.51</v>
      </c>
      <c r="I371" s="28">
        <v>0</v>
      </c>
      <c r="J371" s="11">
        <v>0</v>
      </c>
      <c r="K371" s="28">
        <v>53</v>
      </c>
      <c r="L371" s="11">
        <v>278925.89</v>
      </c>
      <c r="M371" s="28">
        <v>0</v>
      </c>
      <c r="N371" s="11">
        <v>0</v>
      </c>
      <c r="O371" s="28">
        <v>0</v>
      </c>
      <c r="P371" s="11">
        <v>0</v>
      </c>
    </row>
    <row r="372" spans="1:16" x14ac:dyDescent="0.3">
      <c r="A372" t="s">
        <v>119</v>
      </c>
      <c r="B372" t="s">
        <v>148</v>
      </c>
      <c r="C372" s="28">
        <v>0</v>
      </c>
      <c r="D372" s="11">
        <v>0</v>
      </c>
      <c r="E372" s="28">
        <v>0</v>
      </c>
      <c r="F372" s="11">
        <v>0</v>
      </c>
      <c r="G372" s="28">
        <v>4</v>
      </c>
      <c r="H372" s="11">
        <v>0</v>
      </c>
      <c r="I372" s="28">
        <v>0</v>
      </c>
      <c r="J372" s="11">
        <v>0</v>
      </c>
      <c r="K372" s="28">
        <v>0</v>
      </c>
      <c r="L372" s="11">
        <v>0</v>
      </c>
      <c r="M372" s="28">
        <v>0</v>
      </c>
      <c r="N372" s="11">
        <v>0</v>
      </c>
      <c r="O372" s="28">
        <v>0</v>
      </c>
      <c r="P372" s="11">
        <v>0</v>
      </c>
    </row>
    <row r="373" spans="1:16" x14ac:dyDescent="0.3">
      <c r="A373" t="s">
        <v>119</v>
      </c>
      <c r="B373" t="s">
        <v>145</v>
      </c>
      <c r="C373" s="28">
        <v>21</v>
      </c>
      <c r="D373" s="11">
        <v>111516.01</v>
      </c>
      <c r="E373" s="28">
        <v>2</v>
      </c>
      <c r="F373" s="11">
        <v>7769.08</v>
      </c>
      <c r="G373" s="28">
        <v>33</v>
      </c>
      <c r="H373" s="11">
        <v>97950.32</v>
      </c>
      <c r="I373" s="28">
        <v>0</v>
      </c>
      <c r="J373" s="11">
        <v>0</v>
      </c>
      <c r="K373" s="28">
        <v>4</v>
      </c>
      <c r="L373" s="11">
        <v>269769.03999999998</v>
      </c>
      <c r="M373" s="28">
        <v>3</v>
      </c>
      <c r="N373" s="11">
        <v>87914.46</v>
      </c>
      <c r="O373" s="28">
        <v>0</v>
      </c>
      <c r="P373" s="11">
        <v>0</v>
      </c>
    </row>
    <row r="374" spans="1:16" x14ac:dyDescent="0.3">
      <c r="A374" t="s">
        <v>119</v>
      </c>
      <c r="B374" t="s">
        <v>146</v>
      </c>
      <c r="C374" s="28">
        <v>1348</v>
      </c>
      <c r="D374" s="11">
        <v>20279012.43</v>
      </c>
      <c r="E374" s="28">
        <v>70</v>
      </c>
      <c r="F374" s="11">
        <v>1509370.8799999999</v>
      </c>
      <c r="G374" s="28">
        <v>58</v>
      </c>
      <c r="H374" s="11">
        <v>1243446.3400000001</v>
      </c>
      <c r="I374" s="28">
        <v>1</v>
      </c>
      <c r="J374" s="11">
        <v>379602.98</v>
      </c>
      <c r="K374" s="28">
        <v>158</v>
      </c>
      <c r="L374" s="11">
        <v>5780536.8300000001</v>
      </c>
      <c r="M374" s="28">
        <v>28</v>
      </c>
      <c r="N374" s="11">
        <v>2567364.83</v>
      </c>
      <c r="O374" s="28">
        <v>1</v>
      </c>
      <c r="P374" s="11">
        <v>0</v>
      </c>
    </row>
    <row r="375" spans="1:16" x14ac:dyDescent="0.3">
      <c r="A375" t="s">
        <v>120</v>
      </c>
      <c r="B375" t="s">
        <v>138</v>
      </c>
      <c r="C375" s="28">
        <v>7267</v>
      </c>
      <c r="D375" s="11">
        <v>79982680.5</v>
      </c>
      <c r="E375" s="28">
        <v>321</v>
      </c>
      <c r="F375" s="11">
        <v>3588546.4</v>
      </c>
      <c r="G375" s="28">
        <v>146</v>
      </c>
      <c r="H375" s="11">
        <v>3971015.86</v>
      </c>
      <c r="I375" s="28">
        <v>18</v>
      </c>
      <c r="J375" s="11">
        <v>266070.32</v>
      </c>
      <c r="K375" s="28">
        <v>1171</v>
      </c>
      <c r="L375" s="11">
        <v>31425793.550000001</v>
      </c>
      <c r="M375" s="28">
        <v>50</v>
      </c>
      <c r="N375" s="11">
        <v>2509803.9</v>
      </c>
      <c r="O375" s="28">
        <v>5</v>
      </c>
      <c r="P375" s="11">
        <v>6449.7</v>
      </c>
    </row>
    <row r="376" spans="1:16" x14ac:dyDescent="0.3">
      <c r="A376" t="s">
        <v>120</v>
      </c>
      <c r="B376" t="s">
        <v>147</v>
      </c>
      <c r="C376" s="28">
        <v>55</v>
      </c>
      <c r="D376" s="11">
        <v>641341.37</v>
      </c>
      <c r="E376" s="28">
        <v>14</v>
      </c>
      <c r="F376" s="11">
        <v>278490.62</v>
      </c>
      <c r="G376" s="28">
        <v>0</v>
      </c>
      <c r="H376" s="11">
        <v>0</v>
      </c>
      <c r="I376" s="28">
        <v>3</v>
      </c>
      <c r="J376" s="11">
        <v>63642.5</v>
      </c>
      <c r="K376" s="28">
        <v>7</v>
      </c>
      <c r="L376" s="11">
        <v>131323.65</v>
      </c>
      <c r="M376" s="28">
        <v>2</v>
      </c>
      <c r="N376" s="11">
        <v>1021036.24</v>
      </c>
      <c r="O376" s="28">
        <v>0</v>
      </c>
      <c r="P376" s="11">
        <v>0</v>
      </c>
    </row>
    <row r="377" spans="1:16" x14ac:dyDescent="0.3">
      <c r="A377" t="s">
        <v>120</v>
      </c>
      <c r="B377" t="s">
        <v>139</v>
      </c>
      <c r="C377" s="28">
        <v>27505</v>
      </c>
      <c r="D377" s="11">
        <v>433517323.33999997</v>
      </c>
      <c r="E377" s="28">
        <v>2623</v>
      </c>
      <c r="F377" s="11">
        <v>39455536.420000002</v>
      </c>
      <c r="G377" s="28">
        <v>883</v>
      </c>
      <c r="H377" s="11">
        <v>35189734.57</v>
      </c>
      <c r="I377" s="28">
        <v>305</v>
      </c>
      <c r="J377" s="11">
        <v>20917310.129999999</v>
      </c>
      <c r="K377" s="28">
        <v>5092</v>
      </c>
      <c r="L377" s="11">
        <v>204599424.90000001</v>
      </c>
      <c r="M377" s="28">
        <v>942</v>
      </c>
      <c r="N377" s="11">
        <v>54632840.219999999</v>
      </c>
      <c r="O377" s="28">
        <v>10</v>
      </c>
      <c r="P377" s="11">
        <v>28152.639999999999</v>
      </c>
    </row>
    <row r="378" spans="1:16" x14ac:dyDescent="0.3">
      <c r="A378" t="s">
        <v>120</v>
      </c>
      <c r="B378" t="s">
        <v>140</v>
      </c>
      <c r="C378" s="28">
        <v>2</v>
      </c>
      <c r="D378" s="11">
        <v>0</v>
      </c>
      <c r="E378" s="28">
        <v>1</v>
      </c>
      <c r="F378" s="11">
        <v>0</v>
      </c>
      <c r="G378" s="28">
        <v>0</v>
      </c>
      <c r="H378" s="11">
        <v>0</v>
      </c>
      <c r="I378" s="28">
        <v>0</v>
      </c>
      <c r="J378" s="11">
        <v>0</v>
      </c>
      <c r="K378" s="28">
        <v>0</v>
      </c>
      <c r="L378" s="11">
        <v>0</v>
      </c>
      <c r="M378" s="28">
        <v>0</v>
      </c>
      <c r="N378" s="11">
        <v>0</v>
      </c>
      <c r="O378" s="28">
        <v>0</v>
      </c>
      <c r="P378" s="11">
        <v>0</v>
      </c>
    </row>
    <row r="379" spans="1:16" x14ac:dyDescent="0.3">
      <c r="A379" t="s">
        <v>120</v>
      </c>
      <c r="B379" t="s">
        <v>141</v>
      </c>
      <c r="C379" s="28">
        <v>52</v>
      </c>
      <c r="D379" s="11">
        <v>297264.92</v>
      </c>
      <c r="E379" s="28">
        <v>6</v>
      </c>
      <c r="F379" s="11">
        <v>55818.37</v>
      </c>
      <c r="G379" s="28">
        <v>2</v>
      </c>
      <c r="H379" s="11">
        <v>2517.6</v>
      </c>
      <c r="I379" s="28">
        <v>2</v>
      </c>
      <c r="J379" s="11">
        <v>44951.19</v>
      </c>
      <c r="K379" s="28">
        <v>23</v>
      </c>
      <c r="L379" s="11">
        <v>809726.51</v>
      </c>
      <c r="M379" s="28">
        <v>6</v>
      </c>
      <c r="N379" s="11">
        <v>880378.91</v>
      </c>
      <c r="O379" s="28">
        <v>0</v>
      </c>
      <c r="P379" s="11">
        <v>0</v>
      </c>
    </row>
    <row r="380" spans="1:16" x14ac:dyDescent="0.3">
      <c r="A380" t="s">
        <v>120</v>
      </c>
      <c r="B380" t="s">
        <v>142</v>
      </c>
      <c r="C380" s="28">
        <v>586</v>
      </c>
      <c r="D380" s="11">
        <v>3818752.37</v>
      </c>
      <c r="E380" s="28">
        <v>15</v>
      </c>
      <c r="F380" s="11">
        <v>35313.58</v>
      </c>
      <c r="G380" s="28">
        <v>8</v>
      </c>
      <c r="H380" s="11">
        <v>141089.76</v>
      </c>
      <c r="I380" s="28">
        <v>0</v>
      </c>
      <c r="J380" s="11">
        <v>0</v>
      </c>
      <c r="K380" s="28">
        <v>76</v>
      </c>
      <c r="L380" s="11">
        <v>377656.69</v>
      </c>
      <c r="M380" s="28">
        <v>0</v>
      </c>
      <c r="N380" s="11">
        <v>0</v>
      </c>
      <c r="O380" s="28">
        <v>1</v>
      </c>
      <c r="P380" s="11">
        <v>0</v>
      </c>
    </row>
    <row r="381" spans="1:16" x14ac:dyDescent="0.3">
      <c r="A381" t="s">
        <v>120</v>
      </c>
      <c r="B381" t="s">
        <v>143</v>
      </c>
      <c r="C381" s="28">
        <v>11</v>
      </c>
      <c r="D381" s="11">
        <v>13361.63</v>
      </c>
      <c r="E381" s="28">
        <v>0</v>
      </c>
      <c r="F381" s="11">
        <v>0</v>
      </c>
      <c r="G381" s="28">
        <v>0</v>
      </c>
      <c r="H381" s="11">
        <v>0</v>
      </c>
      <c r="I381" s="28">
        <v>0</v>
      </c>
      <c r="J381" s="11">
        <v>0</v>
      </c>
      <c r="K381" s="28">
        <v>0</v>
      </c>
      <c r="L381" s="11">
        <v>0</v>
      </c>
      <c r="M381" s="28">
        <v>0</v>
      </c>
      <c r="N381" s="11">
        <v>0</v>
      </c>
      <c r="O381" s="28">
        <v>1</v>
      </c>
      <c r="P381" s="11">
        <v>579.25</v>
      </c>
    </row>
    <row r="382" spans="1:16" x14ac:dyDescent="0.3">
      <c r="A382" t="s">
        <v>120</v>
      </c>
      <c r="B382" t="s">
        <v>144</v>
      </c>
      <c r="C382" s="28">
        <v>4622</v>
      </c>
      <c r="D382" s="11">
        <v>10464876.59</v>
      </c>
      <c r="E382" s="28">
        <v>261</v>
      </c>
      <c r="F382" s="11">
        <v>456952.3</v>
      </c>
      <c r="G382" s="28">
        <v>108</v>
      </c>
      <c r="H382" s="11">
        <v>483775.13</v>
      </c>
      <c r="I382" s="28">
        <v>0</v>
      </c>
      <c r="J382" s="11">
        <v>0</v>
      </c>
      <c r="K382" s="28">
        <v>1099</v>
      </c>
      <c r="L382" s="11">
        <v>5758621.7199999997</v>
      </c>
      <c r="M382" s="28">
        <v>0</v>
      </c>
      <c r="N382" s="11">
        <v>0</v>
      </c>
      <c r="O382" s="28">
        <v>13</v>
      </c>
      <c r="P382" s="11">
        <v>33558.61</v>
      </c>
    </row>
    <row r="383" spans="1:16" x14ac:dyDescent="0.3">
      <c r="A383" t="s">
        <v>120</v>
      </c>
      <c r="B383" t="s">
        <v>150</v>
      </c>
      <c r="C383" s="28">
        <v>1</v>
      </c>
      <c r="D383" s="11">
        <v>0</v>
      </c>
      <c r="E383" s="28">
        <v>0</v>
      </c>
      <c r="F383" s="11">
        <v>0</v>
      </c>
      <c r="G383" s="28">
        <v>0</v>
      </c>
      <c r="H383" s="11">
        <v>0</v>
      </c>
      <c r="I383" s="28">
        <v>0</v>
      </c>
      <c r="J383" s="11">
        <v>0</v>
      </c>
      <c r="K383" s="28">
        <v>0</v>
      </c>
      <c r="L383" s="11">
        <v>0</v>
      </c>
      <c r="M383" s="28">
        <v>0</v>
      </c>
      <c r="N383" s="11">
        <v>0</v>
      </c>
      <c r="O383" s="28">
        <v>0</v>
      </c>
      <c r="P383" s="11">
        <v>0</v>
      </c>
    </row>
    <row r="384" spans="1:16" x14ac:dyDescent="0.3">
      <c r="A384" t="s">
        <v>120</v>
      </c>
      <c r="B384" t="s">
        <v>145</v>
      </c>
      <c r="C384" s="28">
        <v>18</v>
      </c>
      <c r="D384" s="11">
        <v>37193.85</v>
      </c>
      <c r="E384" s="28">
        <v>2</v>
      </c>
      <c r="F384" s="11">
        <v>17380.47</v>
      </c>
      <c r="G384" s="28">
        <v>2</v>
      </c>
      <c r="H384" s="11">
        <v>17662</v>
      </c>
      <c r="I384" s="28">
        <v>0</v>
      </c>
      <c r="J384" s="11">
        <v>0</v>
      </c>
      <c r="K384" s="28">
        <v>2</v>
      </c>
      <c r="L384" s="11">
        <v>283.85000000000002</v>
      </c>
      <c r="M384" s="28">
        <v>0</v>
      </c>
      <c r="N384" s="11">
        <v>0</v>
      </c>
      <c r="O384" s="28">
        <v>0</v>
      </c>
      <c r="P384" s="11">
        <v>0</v>
      </c>
    </row>
    <row r="385" spans="1:16" x14ac:dyDescent="0.3">
      <c r="A385" t="s">
        <v>120</v>
      </c>
      <c r="B385" t="s">
        <v>146</v>
      </c>
      <c r="C385" s="28">
        <v>15514</v>
      </c>
      <c r="D385" s="11">
        <v>201458964.34999999</v>
      </c>
      <c r="E385" s="28">
        <v>1061</v>
      </c>
      <c r="F385" s="11">
        <v>13015342.76</v>
      </c>
      <c r="G385" s="28">
        <v>561</v>
      </c>
      <c r="H385" s="11">
        <v>8658289.5500000007</v>
      </c>
      <c r="I385" s="28">
        <v>148</v>
      </c>
      <c r="J385" s="11">
        <v>10160200.93</v>
      </c>
      <c r="K385" s="28">
        <v>2739</v>
      </c>
      <c r="L385" s="11">
        <v>92154419.980000004</v>
      </c>
      <c r="M385" s="28">
        <v>462</v>
      </c>
      <c r="N385" s="11">
        <v>29735179.440000001</v>
      </c>
      <c r="O385" s="28">
        <v>6</v>
      </c>
      <c r="P385" s="11">
        <v>2742.91</v>
      </c>
    </row>
    <row r="386" spans="1:16" x14ac:dyDescent="0.3">
      <c r="A386" t="s">
        <v>121</v>
      </c>
      <c r="B386" t="s">
        <v>138</v>
      </c>
      <c r="C386" s="28">
        <v>9511</v>
      </c>
      <c r="D386" s="11">
        <v>29356364.559999999</v>
      </c>
      <c r="E386" s="28">
        <v>359</v>
      </c>
      <c r="F386" s="11">
        <v>1273365.96</v>
      </c>
      <c r="G386" s="28">
        <v>172</v>
      </c>
      <c r="H386" s="11">
        <v>558758.92000000004</v>
      </c>
      <c r="I386" s="28">
        <v>2</v>
      </c>
      <c r="J386" s="11">
        <v>0</v>
      </c>
      <c r="K386" s="28">
        <v>1532</v>
      </c>
      <c r="L386" s="11">
        <v>18156177.73</v>
      </c>
      <c r="M386" s="28">
        <v>18</v>
      </c>
      <c r="N386" s="11">
        <v>145642.85999999999</v>
      </c>
      <c r="O386" s="28">
        <v>18</v>
      </c>
      <c r="P386" s="11">
        <v>43033.440000000002</v>
      </c>
    </row>
    <row r="387" spans="1:16" x14ac:dyDescent="0.3">
      <c r="A387" t="s">
        <v>121</v>
      </c>
      <c r="B387" t="s">
        <v>139</v>
      </c>
      <c r="C387" s="28">
        <v>5125</v>
      </c>
      <c r="D387" s="11">
        <v>25523909.359999999</v>
      </c>
      <c r="E387" s="28">
        <v>325</v>
      </c>
      <c r="F387" s="11">
        <v>2701881.44</v>
      </c>
      <c r="G387" s="28">
        <v>43</v>
      </c>
      <c r="H387" s="11">
        <v>545338.69999999995</v>
      </c>
      <c r="I387" s="28">
        <v>38</v>
      </c>
      <c r="J387" s="11">
        <v>1560270.48</v>
      </c>
      <c r="K387" s="28">
        <v>599</v>
      </c>
      <c r="L387" s="11">
        <v>12322760.939999999</v>
      </c>
      <c r="M387" s="28">
        <v>158</v>
      </c>
      <c r="N387" s="11">
        <v>8957876.8300000001</v>
      </c>
      <c r="O387" s="28">
        <v>0</v>
      </c>
      <c r="P387" s="11">
        <v>0</v>
      </c>
    </row>
    <row r="388" spans="1:16" x14ac:dyDescent="0.3">
      <c r="A388" t="s">
        <v>121</v>
      </c>
      <c r="B388" t="s">
        <v>140</v>
      </c>
      <c r="C388" s="28">
        <v>1</v>
      </c>
      <c r="D388" s="11">
        <v>2566</v>
      </c>
      <c r="E388" s="28">
        <v>0</v>
      </c>
      <c r="F388" s="11">
        <v>0</v>
      </c>
      <c r="G388" s="28">
        <v>0</v>
      </c>
      <c r="H388" s="11">
        <v>0</v>
      </c>
      <c r="I388" s="28">
        <v>0</v>
      </c>
      <c r="J388" s="11">
        <v>0</v>
      </c>
      <c r="K388" s="28">
        <v>7</v>
      </c>
      <c r="L388" s="11">
        <v>123406</v>
      </c>
      <c r="M388" s="28">
        <v>0</v>
      </c>
      <c r="N388" s="11">
        <v>0</v>
      </c>
      <c r="O388" s="28">
        <v>0</v>
      </c>
      <c r="P388" s="11">
        <v>0</v>
      </c>
    </row>
    <row r="389" spans="1:16" x14ac:dyDescent="0.3">
      <c r="A389" t="s">
        <v>121</v>
      </c>
      <c r="B389" t="s">
        <v>141</v>
      </c>
      <c r="C389" s="28">
        <v>104</v>
      </c>
      <c r="D389" s="11">
        <v>332903.34999999998</v>
      </c>
      <c r="E389" s="28">
        <v>3</v>
      </c>
      <c r="F389" s="11">
        <v>1754.99</v>
      </c>
      <c r="G389" s="28">
        <v>4</v>
      </c>
      <c r="H389" s="11">
        <v>38473</v>
      </c>
      <c r="I389" s="28">
        <v>2</v>
      </c>
      <c r="J389" s="11">
        <v>15296.06</v>
      </c>
      <c r="K389" s="28">
        <v>14</v>
      </c>
      <c r="L389" s="11">
        <v>138106.9</v>
      </c>
      <c r="M389" s="28">
        <v>9</v>
      </c>
      <c r="N389" s="11">
        <v>164286.39000000001</v>
      </c>
      <c r="O389" s="28">
        <v>0</v>
      </c>
      <c r="P389" s="11">
        <v>0</v>
      </c>
    </row>
    <row r="390" spans="1:16" x14ac:dyDescent="0.3">
      <c r="A390" t="s">
        <v>121</v>
      </c>
      <c r="B390" t="s">
        <v>142</v>
      </c>
      <c r="C390" s="28">
        <v>2865</v>
      </c>
      <c r="D390" s="11">
        <v>11700458.27</v>
      </c>
      <c r="E390" s="28">
        <v>0</v>
      </c>
      <c r="F390" s="11">
        <v>0</v>
      </c>
      <c r="G390" s="28">
        <v>0</v>
      </c>
      <c r="H390" s="11">
        <v>0</v>
      </c>
      <c r="I390" s="28">
        <v>0</v>
      </c>
      <c r="J390" s="11">
        <v>0</v>
      </c>
      <c r="K390" s="28">
        <v>50</v>
      </c>
      <c r="L390" s="11">
        <v>44113.15</v>
      </c>
      <c r="M390" s="28">
        <v>0</v>
      </c>
      <c r="N390" s="11">
        <v>0</v>
      </c>
      <c r="O390" s="28">
        <v>0</v>
      </c>
      <c r="P390" s="11">
        <v>0</v>
      </c>
    </row>
    <row r="391" spans="1:16" x14ac:dyDescent="0.3">
      <c r="A391" t="s">
        <v>121</v>
      </c>
      <c r="B391" t="s">
        <v>143</v>
      </c>
      <c r="C391" s="28">
        <v>20</v>
      </c>
      <c r="D391" s="11">
        <v>80035.520000000004</v>
      </c>
      <c r="E391" s="28">
        <v>0</v>
      </c>
      <c r="F391" s="11">
        <v>0</v>
      </c>
      <c r="G391" s="28">
        <v>1</v>
      </c>
      <c r="H391" s="11">
        <v>0</v>
      </c>
      <c r="I391" s="28">
        <v>0</v>
      </c>
      <c r="J391" s="11">
        <v>0</v>
      </c>
      <c r="K391" s="28">
        <v>4</v>
      </c>
      <c r="L391" s="11">
        <v>5905.25</v>
      </c>
      <c r="M391" s="28">
        <v>1</v>
      </c>
      <c r="N391" s="11">
        <v>7130.42</v>
      </c>
      <c r="O391" s="28">
        <v>12</v>
      </c>
      <c r="P391" s="11">
        <v>20844.5</v>
      </c>
    </row>
    <row r="392" spans="1:16" x14ac:dyDescent="0.3">
      <c r="A392" t="s">
        <v>121</v>
      </c>
      <c r="B392" t="s">
        <v>144</v>
      </c>
      <c r="C392" s="28">
        <v>175</v>
      </c>
      <c r="D392" s="11">
        <v>190856.69</v>
      </c>
      <c r="E392" s="28">
        <v>12</v>
      </c>
      <c r="F392" s="11">
        <v>9714.1</v>
      </c>
      <c r="G392" s="28">
        <v>0</v>
      </c>
      <c r="H392" s="11">
        <v>0</v>
      </c>
      <c r="I392" s="28">
        <v>0</v>
      </c>
      <c r="J392" s="11">
        <v>0</v>
      </c>
      <c r="K392" s="28">
        <v>67</v>
      </c>
      <c r="L392" s="11">
        <v>287951.31</v>
      </c>
      <c r="M392" s="28">
        <v>0</v>
      </c>
      <c r="N392" s="11">
        <v>0</v>
      </c>
      <c r="O392" s="28">
        <v>0</v>
      </c>
      <c r="P392" s="11">
        <v>0</v>
      </c>
    </row>
    <row r="393" spans="1:16" x14ac:dyDescent="0.3">
      <c r="A393" t="s">
        <v>121</v>
      </c>
      <c r="B393" t="s">
        <v>145</v>
      </c>
      <c r="C393" s="28">
        <v>170</v>
      </c>
      <c r="D393" s="11">
        <v>702537.73</v>
      </c>
      <c r="E393" s="28">
        <v>4</v>
      </c>
      <c r="F393" s="11">
        <v>55351.19</v>
      </c>
      <c r="G393" s="28">
        <v>1</v>
      </c>
      <c r="H393" s="11">
        <v>660</v>
      </c>
      <c r="I393" s="28">
        <v>2</v>
      </c>
      <c r="J393" s="11">
        <v>11859.91</v>
      </c>
      <c r="K393" s="28">
        <v>34</v>
      </c>
      <c r="L393" s="11">
        <v>400077.92</v>
      </c>
      <c r="M393" s="28">
        <v>4</v>
      </c>
      <c r="N393" s="11">
        <v>141866.34</v>
      </c>
      <c r="O393" s="28">
        <v>0</v>
      </c>
      <c r="P393" s="11">
        <v>0</v>
      </c>
    </row>
    <row r="394" spans="1:16" x14ac:dyDescent="0.3">
      <c r="A394" t="s">
        <v>121</v>
      </c>
      <c r="B394" t="s">
        <v>146</v>
      </c>
      <c r="C394" s="28">
        <v>2666</v>
      </c>
      <c r="D394" s="11">
        <v>16591267.85</v>
      </c>
      <c r="E394" s="28">
        <v>104</v>
      </c>
      <c r="F394" s="11">
        <v>1029270.5</v>
      </c>
      <c r="G394" s="28">
        <v>67</v>
      </c>
      <c r="H394" s="11">
        <v>711883.7</v>
      </c>
      <c r="I394" s="28">
        <v>19</v>
      </c>
      <c r="J394" s="11">
        <v>1531437.54</v>
      </c>
      <c r="K394" s="28">
        <v>800</v>
      </c>
      <c r="L394" s="11">
        <v>13917791.699999999</v>
      </c>
      <c r="M394" s="28">
        <v>72</v>
      </c>
      <c r="N394" s="11">
        <v>4346147.67</v>
      </c>
      <c r="O394" s="28">
        <v>1</v>
      </c>
      <c r="P394" s="11">
        <v>483.34</v>
      </c>
    </row>
    <row r="395" spans="1:16" x14ac:dyDescent="0.3">
      <c r="A395" t="s">
        <v>122</v>
      </c>
      <c r="B395" t="s">
        <v>138</v>
      </c>
      <c r="C395" s="28">
        <v>166</v>
      </c>
      <c r="D395" s="11">
        <v>1471640.19</v>
      </c>
      <c r="E395" s="28">
        <v>7</v>
      </c>
      <c r="F395" s="11">
        <v>113788.97</v>
      </c>
      <c r="G395" s="28">
        <v>1</v>
      </c>
      <c r="H395" s="11">
        <v>0</v>
      </c>
      <c r="I395" s="28">
        <v>0</v>
      </c>
      <c r="J395" s="11">
        <v>0</v>
      </c>
      <c r="K395" s="28">
        <v>141</v>
      </c>
      <c r="L395" s="11">
        <v>5433816.7000000002</v>
      </c>
      <c r="M395" s="28">
        <v>1</v>
      </c>
      <c r="N395" s="11">
        <v>0</v>
      </c>
      <c r="O395" s="28">
        <v>0</v>
      </c>
      <c r="P395" s="11">
        <v>0</v>
      </c>
    </row>
    <row r="396" spans="1:16" x14ac:dyDescent="0.3">
      <c r="A396" t="s">
        <v>122</v>
      </c>
      <c r="B396" t="s">
        <v>139</v>
      </c>
      <c r="C396" s="28">
        <v>2590</v>
      </c>
      <c r="D396" s="11">
        <v>26056115.690000001</v>
      </c>
      <c r="E396" s="28">
        <v>265</v>
      </c>
      <c r="F396" s="11">
        <v>3362724.72</v>
      </c>
      <c r="G396" s="28">
        <v>74</v>
      </c>
      <c r="H396" s="11">
        <v>5382864.4100000001</v>
      </c>
      <c r="I396" s="28">
        <v>19</v>
      </c>
      <c r="J396" s="11">
        <v>3751421.55</v>
      </c>
      <c r="K396" s="28">
        <v>560</v>
      </c>
      <c r="L396" s="11">
        <v>22556272.030000001</v>
      </c>
      <c r="M396" s="28">
        <v>54</v>
      </c>
      <c r="N396" s="11">
        <v>6412154.4699999997</v>
      </c>
      <c r="O396" s="28">
        <v>0</v>
      </c>
      <c r="P396" s="11">
        <v>0</v>
      </c>
    </row>
    <row r="397" spans="1:16" x14ac:dyDescent="0.3">
      <c r="A397" t="s">
        <v>122</v>
      </c>
      <c r="B397" t="s">
        <v>141</v>
      </c>
      <c r="C397" s="28">
        <v>30</v>
      </c>
      <c r="D397" s="11">
        <v>478830.42</v>
      </c>
      <c r="E397" s="28">
        <v>5</v>
      </c>
      <c r="F397" s="11">
        <v>77905.929999999993</v>
      </c>
      <c r="G397" s="28">
        <v>0</v>
      </c>
      <c r="H397" s="11">
        <v>0</v>
      </c>
      <c r="I397" s="28">
        <v>1</v>
      </c>
      <c r="J397" s="11">
        <v>231787.74</v>
      </c>
      <c r="K397" s="28">
        <v>15</v>
      </c>
      <c r="L397" s="11">
        <v>615980.22</v>
      </c>
      <c r="M397" s="28">
        <v>1</v>
      </c>
      <c r="N397" s="11">
        <v>280053.65000000002</v>
      </c>
      <c r="O397" s="28">
        <v>0</v>
      </c>
      <c r="P397" s="11">
        <v>0</v>
      </c>
    </row>
    <row r="398" spans="1:16" x14ac:dyDescent="0.3">
      <c r="A398" t="s">
        <v>122</v>
      </c>
      <c r="B398" t="s">
        <v>142</v>
      </c>
      <c r="C398" s="28">
        <v>10</v>
      </c>
      <c r="D398" s="11">
        <v>67409.47</v>
      </c>
      <c r="E398" s="28">
        <v>1</v>
      </c>
      <c r="F398" s="11">
        <v>149</v>
      </c>
      <c r="G398" s="28">
        <v>0</v>
      </c>
      <c r="H398" s="11">
        <v>0</v>
      </c>
      <c r="I398" s="28">
        <v>0</v>
      </c>
      <c r="J398" s="11">
        <v>0</v>
      </c>
      <c r="K398" s="28">
        <v>1</v>
      </c>
      <c r="L398" s="11">
        <v>5053.58</v>
      </c>
      <c r="M398" s="28">
        <v>0</v>
      </c>
      <c r="N398" s="11">
        <v>0</v>
      </c>
      <c r="O398" s="28">
        <v>1</v>
      </c>
      <c r="P398" s="11">
        <v>663.04</v>
      </c>
    </row>
    <row r="399" spans="1:16" x14ac:dyDescent="0.3">
      <c r="A399" t="s">
        <v>122</v>
      </c>
      <c r="B399" t="s">
        <v>143</v>
      </c>
      <c r="C399" s="28">
        <v>17</v>
      </c>
      <c r="D399" s="11">
        <v>73823.67</v>
      </c>
      <c r="E399" s="28">
        <v>0</v>
      </c>
      <c r="F399" s="11">
        <v>0</v>
      </c>
      <c r="G399" s="28">
        <v>0</v>
      </c>
      <c r="H399" s="11">
        <v>0</v>
      </c>
      <c r="I399" s="28">
        <v>0</v>
      </c>
      <c r="J399" s="11">
        <v>0</v>
      </c>
      <c r="K399" s="28">
        <v>18</v>
      </c>
      <c r="L399" s="11">
        <v>361810.85</v>
      </c>
      <c r="M399" s="28">
        <v>0</v>
      </c>
      <c r="N399" s="11">
        <v>0</v>
      </c>
      <c r="O399" s="28">
        <v>0</v>
      </c>
      <c r="P399" s="11">
        <v>0</v>
      </c>
    </row>
    <row r="400" spans="1:16" x14ac:dyDescent="0.3">
      <c r="A400" t="s">
        <v>122</v>
      </c>
      <c r="B400" t="s">
        <v>144</v>
      </c>
      <c r="C400" s="28">
        <v>30</v>
      </c>
      <c r="D400" s="11">
        <v>76976.89</v>
      </c>
      <c r="E400" s="28">
        <v>0</v>
      </c>
      <c r="F400" s="11">
        <v>0</v>
      </c>
      <c r="G400" s="28">
        <v>1</v>
      </c>
      <c r="H400" s="11">
        <v>0</v>
      </c>
      <c r="I400" s="28">
        <v>0</v>
      </c>
      <c r="J400" s="11">
        <v>0</v>
      </c>
      <c r="K400" s="28">
        <v>11</v>
      </c>
      <c r="L400" s="11">
        <v>335929.14</v>
      </c>
      <c r="M400" s="28">
        <v>0</v>
      </c>
      <c r="N400" s="11">
        <v>0</v>
      </c>
      <c r="O400" s="28">
        <v>0</v>
      </c>
      <c r="P400" s="11">
        <v>0</v>
      </c>
    </row>
    <row r="401" spans="1:16" x14ac:dyDescent="0.3">
      <c r="A401" t="s">
        <v>122</v>
      </c>
      <c r="B401" t="s">
        <v>148</v>
      </c>
      <c r="C401" s="28">
        <v>0</v>
      </c>
      <c r="D401" s="11">
        <v>0</v>
      </c>
      <c r="E401" s="28">
        <v>1</v>
      </c>
      <c r="F401" s="11">
        <v>1674.1</v>
      </c>
      <c r="G401" s="28">
        <v>0</v>
      </c>
      <c r="H401" s="11">
        <v>0</v>
      </c>
      <c r="I401" s="28">
        <v>0</v>
      </c>
      <c r="J401" s="11">
        <v>0</v>
      </c>
      <c r="K401" s="28">
        <v>0</v>
      </c>
      <c r="L401" s="11">
        <v>0</v>
      </c>
      <c r="M401" s="28">
        <v>0</v>
      </c>
      <c r="N401" s="11">
        <v>0</v>
      </c>
      <c r="O401" s="28">
        <v>0</v>
      </c>
      <c r="P401" s="11">
        <v>0</v>
      </c>
    </row>
    <row r="402" spans="1:16" x14ac:dyDescent="0.3">
      <c r="A402" t="s">
        <v>122</v>
      </c>
      <c r="B402" t="s">
        <v>145</v>
      </c>
      <c r="C402" s="28">
        <v>509</v>
      </c>
      <c r="D402" s="11">
        <v>6378925.2300000004</v>
      </c>
      <c r="E402" s="28">
        <v>39</v>
      </c>
      <c r="F402" s="11">
        <v>336458.48</v>
      </c>
      <c r="G402" s="28">
        <v>1</v>
      </c>
      <c r="H402" s="11">
        <v>2776</v>
      </c>
      <c r="I402" s="28">
        <v>0</v>
      </c>
      <c r="J402" s="11">
        <v>0</v>
      </c>
      <c r="K402" s="28">
        <v>212</v>
      </c>
      <c r="L402" s="11">
        <v>9881155.3699999992</v>
      </c>
      <c r="M402" s="28">
        <v>10</v>
      </c>
      <c r="N402" s="11">
        <v>2464134.71</v>
      </c>
      <c r="O402" s="28">
        <v>0</v>
      </c>
      <c r="P402" s="11">
        <v>0</v>
      </c>
    </row>
    <row r="403" spans="1:16" x14ac:dyDescent="0.3">
      <c r="A403" t="s">
        <v>122</v>
      </c>
      <c r="B403" t="s">
        <v>146</v>
      </c>
      <c r="C403" s="28">
        <v>1396</v>
      </c>
      <c r="D403" s="11">
        <v>10127643.630000001</v>
      </c>
      <c r="E403" s="28">
        <v>78</v>
      </c>
      <c r="F403" s="11">
        <v>1305972.76</v>
      </c>
      <c r="G403" s="28">
        <v>46</v>
      </c>
      <c r="H403" s="11">
        <v>1194215.8</v>
      </c>
      <c r="I403" s="28">
        <v>5</v>
      </c>
      <c r="J403" s="11">
        <v>596430.11</v>
      </c>
      <c r="K403" s="28">
        <v>248</v>
      </c>
      <c r="L403" s="11">
        <v>9212908.1799999997</v>
      </c>
      <c r="M403" s="28">
        <v>20</v>
      </c>
      <c r="N403" s="11">
        <v>2938321.37</v>
      </c>
      <c r="O403" s="28">
        <v>0</v>
      </c>
      <c r="P403" s="11">
        <v>0</v>
      </c>
    </row>
    <row r="404" spans="1:16" x14ac:dyDescent="0.3">
      <c r="A404" t="s">
        <v>123</v>
      </c>
      <c r="B404" t="s">
        <v>138</v>
      </c>
      <c r="C404" s="28">
        <v>1181</v>
      </c>
      <c r="D404" s="11">
        <v>24055489.879999999</v>
      </c>
      <c r="E404" s="28">
        <v>45</v>
      </c>
      <c r="F404" s="11">
        <v>519591.95</v>
      </c>
      <c r="G404" s="28">
        <v>54</v>
      </c>
      <c r="H404" s="11">
        <v>6876015.6699999999</v>
      </c>
      <c r="I404" s="28">
        <v>4</v>
      </c>
      <c r="J404" s="11">
        <v>324561.93</v>
      </c>
      <c r="K404" s="28">
        <v>46</v>
      </c>
      <c r="L404" s="11">
        <v>2187605.46</v>
      </c>
      <c r="M404" s="28">
        <v>7</v>
      </c>
      <c r="N404" s="11">
        <v>131498.32</v>
      </c>
      <c r="O404" s="28">
        <v>1</v>
      </c>
      <c r="P404" s="11">
        <v>0</v>
      </c>
    </row>
    <row r="405" spans="1:16" x14ac:dyDescent="0.3">
      <c r="A405" t="s">
        <v>123</v>
      </c>
      <c r="B405" t="s">
        <v>139</v>
      </c>
      <c r="C405" s="28">
        <v>26466</v>
      </c>
      <c r="D405" s="11">
        <v>449926562.42000002</v>
      </c>
      <c r="E405" s="28">
        <v>2556</v>
      </c>
      <c r="F405" s="11">
        <v>46118475</v>
      </c>
      <c r="G405" s="28">
        <v>1944</v>
      </c>
      <c r="H405" s="11">
        <v>64300776.380000003</v>
      </c>
      <c r="I405" s="28">
        <v>116</v>
      </c>
      <c r="J405" s="11">
        <v>7972262.1100000003</v>
      </c>
      <c r="K405" s="28">
        <v>1341</v>
      </c>
      <c r="L405" s="11">
        <v>41964551.369999997</v>
      </c>
      <c r="M405" s="28">
        <v>400</v>
      </c>
      <c r="N405" s="11">
        <v>18701538.329999998</v>
      </c>
      <c r="O405" s="28">
        <v>10</v>
      </c>
      <c r="P405" s="11">
        <v>243484.26</v>
      </c>
    </row>
    <row r="406" spans="1:16" x14ac:dyDescent="0.3">
      <c r="A406" t="s">
        <v>123</v>
      </c>
      <c r="B406" t="s">
        <v>140</v>
      </c>
      <c r="C406" s="28">
        <v>2</v>
      </c>
      <c r="D406" s="11">
        <v>22003.03</v>
      </c>
      <c r="E406" s="28">
        <v>0</v>
      </c>
      <c r="F406" s="11">
        <v>0</v>
      </c>
      <c r="G406" s="28">
        <v>0</v>
      </c>
      <c r="H406" s="11">
        <v>0</v>
      </c>
      <c r="I406" s="28">
        <v>0</v>
      </c>
      <c r="J406" s="11">
        <v>0</v>
      </c>
      <c r="K406" s="28">
        <v>0</v>
      </c>
      <c r="L406" s="11">
        <v>0</v>
      </c>
      <c r="M406" s="28">
        <v>0</v>
      </c>
      <c r="N406" s="11">
        <v>0</v>
      </c>
      <c r="O406" s="28">
        <v>0</v>
      </c>
      <c r="P406" s="11">
        <v>0</v>
      </c>
    </row>
    <row r="407" spans="1:16" x14ac:dyDescent="0.3">
      <c r="A407" t="s">
        <v>123</v>
      </c>
      <c r="B407" t="s">
        <v>141</v>
      </c>
      <c r="C407" s="28">
        <v>32</v>
      </c>
      <c r="D407" s="11">
        <v>675443.29</v>
      </c>
      <c r="E407" s="28">
        <v>0</v>
      </c>
      <c r="F407" s="11">
        <v>0</v>
      </c>
      <c r="G407" s="28">
        <v>0</v>
      </c>
      <c r="H407" s="11">
        <v>0</v>
      </c>
      <c r="I407" s="28">
        <v>0</v>
      </c>
      <c r="J407" s="11">
        <v>0</v>
      </c>
      <c r="K407" s="28">
        <v>2</v>
      </c>
      <c r="L407" s="11">
        <v>0</v>
      </c>
      <c r="M407" s="28">
        <v>0</v>
      </c>
      <c r="N407" s="11">
        <v>0</v>
      </c>
      <c r="O407" s="28">
        <v>0</v>
      </c>
      <c r="P407" s="11">
        <v>0</v>
      </c>
    </row>
    <row r="408" spans="1:16" x14ac:dyDescent="0.3">
      <c r="A408" t="s">
        <v>123</v>
      </c>
      <c r="B408" t="s">
        <v>142</v>
      </c>
      <c r="C408" s="28">
        <v>309</v>
      </c>
      <c r="D408" s="11">
        <v>5363270.45</v>
      </c>
      <c r="E408" s="28">
        <v>1</v>
      </c>
      <c r="F408" s="11">
        <v>2102.8000000000002</v>
      </c>
      <c r="G408" s="28">
        <v>0</v>
      </c>
      <c r="H408" s="11">
        <v>0</v>
      </c>
      <c r="I408" s="28">
        <v>0</v>
      </c>
      <c r="J408" s="11">
        <v>0</v>
      </c>
      <c r="K408" s="28">
        <v>1</v>
      </c>
      <c r="L408" s="11">
        <v>0</v>
      </c>
      <c r="M408" s="28">
        <v>0</v>
      </c>
      <c r="N408" s="11">
        <v>0</v>
      </c>
      <c r="O408" s="28">
        <v>0</v>
      </c>
      <c r="P408" s="11">
        <v>0</v>
      </c>
    </row>
    <row r="409" spans="1:16" x14ac:dyDescent="0.3">
      <c r="A409" t="s">
        <v>123</v>
      </c>
      <c r="B409" t="s">
        <v>143</v>
      </c>
      <c r="C409" s="28">
        <v>4</v>
      </c>
      <c r="D409" s="11">
        <v>17545.53</v>
      </c>
      <c r="E409" s="28">
        <v>0</v>
      </c>
      <c r="F409" s="11">
        <v>0</v>
      </c>
      <c r="G409" s="28">
        <v>0</v>
      </c>
      <c r="H409" s="11">
        <v>0</v>
      </c>
      <c r="I409" s="28">
        <v>0</v>
      </c>
      <c r="J409" s="11">
        <v>0</v>
      </c>
      <c r="K409" s="28">
        <v>0</v>
      </c>
      <c r="L409" s="11">
        <v>0</v>
      </c>
      <c r="M409" s="28">
        <v>0</v>
      </c>
      <c r="N409" s="11">
        <v>0</v>
      </c>
      <c r="O409" s="28">
        <v>0</v>
      </c>
      <c r="P409" s="11">
        <v>0</v>
      </c>
    </row>
    <row r="410" spans="1:16" x14ac:dyDescent="0.3">
      <c r="A410" t="s">
        <v>123</v>
      </c>
      <c r="B410" t="s">
        <v>144</v>
      </c>
      <c r="C410" s="28">
        <v>109</v>
      </c>
      <c r="D410" s="11">
        <v>263762.15000000002</v>
      </c>
      <c r="E410" s="28">
        <v>17</v>
      </c>
      <c r="F410" s="11">
        <v>13159.01</v>
      </c>
      <c r="G410" s="28">
        <v>13</v>
      </c>
      <c r="H410" s="11">
        <v>39328.43</v>
      </c>
      <c r="I410" s="28">
        <v>0</v>
      </c>
      <c r="J410" s="11">
        <v>0</v>
      </c>
      <c r="K410" s="28">
        <v>14</v>
      </c>
      <c r="L410" s="11">
        <v>24698.400000000001</v>
      </c>
      <c r="M410" s="28">
        <v>0</v>
      </c>
      <c r="N410" s="11">
        <v>0</v>
      </c>
      <c r="O410" s="28">
        <v>0</v>
      </c>
      <c r="P410" s="11">
        <v>0</v>
      </c>
    </row>
    <row r="411" spans="1:16" x14ac:dyDescent="0.3">
      <c r="A411" t="s">
        <v>123</v>
      </c>
      <c r="B411" t="s">
        <v>148</v>
      </c>
      <c r="C411" s="28">
        <v>4</v>
      </c>
      <c r="D411" s="11">
        <v>151092.01</v>
      </c>
      <c r="E411" s="28">
        <v>0</v>
      </c>
      <c r="F411" s="11">
        <v>0</v>
      </c>
      <c r="G411" s="28">
        <v>0</v>
      </c>
      <c r="H411" s="11">
        <v>0</v>
      </c>
      <c r="I411" s="28">
        <v>0</v>
      </c>
      <c r="J411" s="11">
        <v>0</v>
      </c>
      <c r="K411" s="28">
        <v>0</v>
      </c>
      <c r="L411" s="11">
        <v>0</v>
      </c>
      <c r="M411" s="28">
        <v>0</v>
      </c>
      <c r="N411" s="11">
        <v>0</v>
      </c>
      <c r="O411" s="28">
        <v>0</v>
      </c>
      <c r="P411" s="11">
        <v>0</v>
      </c>
    </row>
    <row r="412" spans="1:16" x14ac:dyDescent="0.3">
      <c r="A412" t="s">
        <v>123</v>
      </c>
      <c r="B412" t="s">
        <v>145</v>
      </c>
      <c r="C412" s="28">
        <v>2740</v>
      </c>
      <c r="D412" s="11">
        <v>52310027.270000003</v>
      </c>
      <c r="E412" s="28">
        <v>305</v>
      </c>
      <c r="F412" s="11">
        <v>6945062.0899999999</v>
      </c>
      <c r="G412" s="28">
        <v>323</v>
      </c>
      <c r="H412" s="11">
        <v>18921085.109999999</v>
      </c>
      <c r="I412" s="28">
        <v>11</v>
      </c>
      <c r="J412" s="11">
        <v>124774.26</v>
      </c>
      <c r="K412" s="28">
        <v>182</v>
      </c>
      <c r="L412" s="11">
        <v>6264702.1500000004</v>
      </c>
      <c r="M412" s="28">
        <v>28</v>
      </c>
      <c r="N412" s="11">
        <v>976299.88</v>
      </c>
      <c r="O412" s="28">
        <v>3</v>
      </c>
      <c r="P412" s="11">
        <v>59800</v>
      </c>
    </row>
    <row r="413" spans="1:16" x14ac:dyDescent="0.3">
      <c r="A413" t="s">
        <v>123</v>
      </c>
      <c r="B413" t="s">
        <v>146</v>
      </c>
      <c r="C413" s="28">
        <v>6796</v>
      </c>
      <c r="D413" s="11">
        <v>141902189.00999999</v>
      </c>
      <c r="E413" s="28">
        <v>338</v>
      </c>
      <c r="F413" s="11">
        <v>4178939.69</v>
      </c>
      <c r="G413" s="28">
        <v>389</v>
      </c>
      <c r="H413" s="11">
        <v>13257232.02</v>
      </c>
      <c r="I413" s="28">
        <v>58</v>
      </c>
      <c r="J413" s="11">
        <v>3284160.23</v>
      </c>
      <c r="K413" s="28">
        <v>670</v>
      </c>
      <c r="L413" s="11">
        <v>17134186.120000001</v>
      </c>
      <c r="M413" s="28">
        <v>158</v>
      </c>
      <c r="N413" s="11">
        <v>7048746.8799999999</v>
      </c>
      <c r="O413" s="28">
        <v>0</v>
      </c>
      <c r="P413" s="11">
        <v>0</v>
      </c>
    </row>
    <row r="414" spans="1:16" x14ac:dyDescent="0.3">
      <c r="A414" t="s">
        <v>124</v>
      </c>
      <c r="B414" t="s">
        <v>138</v>
      </c>
      <c r="C414" s="28">
        <v>530</v>
      </c>
      <c r="D414" s="11">
        <v>7766179.7699999996</v>
      </c>
      <c r="E414" s="28">
        <v>7</v>
      </c>
      <c r="F414" s="11">
        <v>94319.97</v>
      </c>
      <c r="G414" s="28">
        <v>9</v>
      </c>
      <c r="H414" s="11">
        <v>43358.91</v>
      </c>
      <c r="I414" s="28">
        <v>0</v>
      </c>
      <c r="J414" s="11">
        <v>0</v>
      </c>
      <c r="K414" s="28">
        <v>51</v>
      </c>
      <c r="L414" s="11">
        <v>647752.56999999995</v>
      </c>
      <c r="M414" s="28">
        <v>9</v>
      </c>
      <c r="N414" s="11">
        <v>637080.66</v>
      </c>
      <c r="O414" s="28">
        <v>0</v>
      </c>
      <c r="P414" s="11">
        <v>0</v>
      </c>
    </row>
    <row r="415" spans="1:16" x14ac:dyDescent="0.3">
      <c r="A415" t="s">
        <v>124</v>
      </c>
      <c r="B415" t="s">
        <v>139</v>
      </c>
      <c r="C415" s="28">
        <v>817</v>
      </c>
      <c r="D415" s="11">
        <v>10769151.960000001</v>
      </c>
      <c r="E415" s="28">
        <v>15</v>
      </c>
      <c r="F415" s="11">
        <v>534553.23</v>
      </c>
      <c r="G415" s="28">
        <v>7</v>
      </c>
      <c r="H415" s="11">
        <v>69050.2</v>
      </c>
      <c r="I415" s="28">
        <v>15</v>
      </c>
      <c r="J415" s="11">
        <v>479201.35</v>
      </c>
      <c r="K415" s="28">
        <v>56</v>
      </c>
      <c r="L415" s="11">
        <v>790737.44</v>
      </c>
      <c r="M415" s="28">
        <v>21</v>
      </c>
      <c r="N415" s="11">
        <v>1824473.81</v>
      </c>
      <c r="O415" s="28">
        <v>0</v>
      </c>
      <c r="P415" s="11">
        <v>0</v>
      </c>
    </row>
    <row r="416" spans="1:16" x14ac:dyDescent="0.3">
      <c r="A416" t="s">
        <v>124</v>
      </c>
      <c r="B416" t="s">
        <v>141</v>
      </c>
      <c r="C416" s="28">
        <v>4</v>
      </c>
      <c r="D416" s="11">
        <v>6245.57</v>
      </c>
      <c r="E416" s="28">
        <v>0</v>
      </c>
      <c r="F416" s="11">
        <v>0</v>
      </c>
      <c r="G416" s="28">
        <v>0</v>
      </c>
      <c r="H416" s="11">
        <v>0</v>
      </c>
      <c r="I416" s="28">
        <v>0</v>
      </c>
      <c r="J416" s="11">
        <v>0</v>
      </c>
      <c r="K416" s="28">
        <v>0</v>
      </c>
      <c r="L416" s="11">
        <v>0</v>
      </c>
      <c r="M416" s="28">
        <v>0</v>
      </c>
      <c r="N416" s="11">
        <v>0</v>
      </c>
      <c r="O416" s="28">
        <v>0</v>
      </c>
      <c r="P416" s="11">
        <v>0</v>
      </c>
    </row>
    <row r="417" spans="1:16" x14ac:dyDescent="0.3">
      <c r="A417" t="s">
        <v>124</v>
      </c>
      <c r="B417" t="s">
        <v>142</v>
      </c>
      <c r="C417" s="28">
        <v>17</v>
      </c>
      <c r="D417" s="11">
        <v>111809.42</v>
      </c>
      <c r="E417" s="28">
        <v>0</v>
      </c>
      <c r="F417" s="11">
        <v>0</v>
      </c>
      <c r="G417" s="28">
        <v>0</v>
      </c>
      <c r="H417" s="11">
        <v>0</v>
      </c>
      <c r="I417" s="28">
        <v>0</v>
      </c>
      <c r="J417" s="11">
        <v>0</v>
      </c>
      <c r="K417" s="28">
        <v>1</v>
      </c>
      <c r="L417" s="11">
        <v>10737.41</v>
      </c>
      <c r="M417" s="28">
        <v>0</v>
      </c>
      <c r="N417" s="11">
        <v>0</v>
      </c>
      <c r="O417" s="28">
        <v>0</v>
      </c>
      <c r="P417" s="11">
        <v>0</v>
      </c>
    </row>
    <row r="418" spans="1:16" x14ac:dyDescent="0.3">
      <c r="A418" t="s">
        <v>124</v>
      </c>
      <c r="B418" t="s">
        <v>143</v>
      </c>
      <c r="C418" s="28">
        <v>26</v>
      </c>
      <c r="D418" s="11">
        <v>271697.46999999997</v>
      </c>
      <c r="E418" s="28">
        <v>0</v>
      </c>
      <c r="F418" s="11">
        <v>0</v>
      </c>
      <c r="G418" s="28">
        <v>1</v>
      </c>
      <c r="H418" s="11">
        <v>17400</v>
      </c>
      <c r="I418" s="28">
        <v>0</v>
      </c>
      <c r="J418" s="11">
        <v>0</v>
      </c>
      <c r="K418" s="28">
        <v>5</v>
      </c>
      <c r="L418" s="11">
        <v>21164</v>
      </c>
      <c r="M418" s="28">
        <v>0</v>
      </c>
      <c r="N418" s="11">
        <v>0</v>
      </c>
      <c r="O418" s="28">
        <v>0</v>
      </c>
      <c r="P418" s="11">
        <v>0</v>
      </c>
    </row>
    <row r="419" spans="1:16" x14ac:dyDescent="0.3">
      <c r="A419" t="s">
        <v>124</v>
      </c>
      <c r="B419" t="s">
        <v>144</v>
      </c>
      <c r="C419" s="28">
        <v>220</v>
      </c>
      <c r="D419" s="11">
        <v>780451.77</v>
      </c>
      <c r="E419" s="28">
        <v>4</v>
      </c>
      <c r="F419" s="11">
        <v>8103.56</v>
      </c>
      <c r="G419" s="28">
        <v>7</v>
      </c>
      <c r="H419" s="11">
        <v>84491.93</v>
      </c>
      <c r="I419" s="28">
        <v>0</v>
      </c>
      <c r="J419" s="11">
        <v>0</v>
      </c>
      <c r="K419" s="28">
        <v>44</v>
      </c>
      <c r="L419" s="11">
        <v>327675.14</v>
      </c>
      <c r="M419" s="28">
        <v>0</v>
      </c>
      <c r="N419" s="11">
        <v>0</v>
      </c>
      <c r="O419" s="28">
        <v>0</v>
      </c>
      <c r="P419" s="11">
        <v>0</v>
      </c>
    </row>
    <row r="420" spans="1:16" x14ac:dyDescent="0.3">
      <c r="A420" t="s">
        <v>124</v>
      </c>
      <c r="B420" t="s">
        <v>145</v>
      </c>
      <c r="C420" s="28">
        <v>1</v>
      </c>
      <c r="D420" s="11">
        <v>632.58000000000004</v>
      </c>
      <c r="E420" s="28">
        <v>1</v>
      </c>
      <c r="F420" s="11">
        <v>0</v>
      </c>
      <c r="G420" s="28">
        <v>0</v>
      </c>
      <c r="H420" s="11">
        <v>0</v>
      </c>
      <c r="I420" s="28">
        <v>0</v>
      </c>
      <c r="J420" s="11">
        <v>0</v>
      </c>
      <c r="K420" s="28">
        <v>0</v>
      </c>
      <c r="L420" s="11">
        <v>0</v>
      </c>
      <c r="M420" s="28">
        <v>0</v>
      </c>
      <c r="N420" s="11">
        <v>0</v>
      </c>
      <c r="O420" s="28">
        <v>0</v>
      </c>
      <c r="P420" s="11">
        <v>0</v>
      </c>
    </row>
    <row r="421" spans="1:16" x14ac:dyDescent="0.3">
      <c r="A421" t="s">
        <v>124</v>
      </c>
      <c r="B421" t="s">
        <v>146</v>
      </c>
      <c r="C421" s="28">
        <v>1862</v>
      </c>
      <c r="D421" s="11">
        <v>24439297.93</v>
      </c>
      <c r="E421" s="28">
        <v>27</v>
      </c>
      <c r="F421" s="11">
        <v>333923.15999999997</v>
      </c>
      <c r="G421" s="28">
        <v>22</v>
      </c>
      <c r="H421" s="11">
        <v>373901.68</v>
      </c>
      <c r="I421" s="28">
        <v>12</v>
      </c>
      <c r="J421" s="11">
        <v>922652.99</v>
      </c>
      <c r="K421" s="28">
        <v>108</v>
      </c>
      <c r="L421" s="11">
        <v>2454994.88</v>
      </c>
      <c r="M421" s="28">
        <v>19</v>
      </c>
      <c r="N421" s="11">
        <v>2341185.4</v>
      </c>
      <c r="O421" s="28">
        <v>0</v>
      </c>
      <c r="P421" s="11">
        <v>0</v>
      </c>
    </row>
    <row r="422" spans="1:16" x14ac:dyDescent="0.3">
      <c r="A422" t="s">
        <v>125</v>
      </c>
      <c r="B422" t="s">
        <v>138</v>
      </c>
      <c r="C422" s="28">
        <v>1758</v>
      </c>
      <c r="D422" s="11">
        <v>23578073.280000001</v>
      </c>
      <c r="E422" s="28">
        <v>52</v>
      </c>
      <c r="F422" s="11">
        <v>423058.99</v>
      </c>
      <c r="G422" s="28">
        <v>26</v>
      </c>
      <c r="H422" s="11">
        <v>1339326.1499999999</v>
      </c>
      <c r="I422" s="28">
        <v>12</v>
      </c>
      <c r="J422" s="11">
        <v>279083.15000000002</v>
      </c>
      <c r="K422" s="28">
        <v>275</v>
      </c>
      <c r="L422" s="11">
        <v>3848582.21</v>
      </c>
      <c r="M422" s="28">
        <v>19</v>
      </c>
      <c r="N422" s="11">
        <v>436492.53</v>
      </c>
      <c r="O422" s="28">
        <v>0</v>
      </c>
      <c r="P422" s="11">
        <v>0</v>
      </c>
    </row>
    <row r="423" spans="1:16" x14ac:dyDescent="0.3">
      <c r="A423" t="s">
        <v>125</v>
      </c>
      <c r="B423" t="s">
        <v>139</v>
      </c>
      <c r="C423" s="28">
        <v>6309</v>
      </c>
      <c r="D423" s="11">
        <v>138703477.84999999</v>
      </c>
      <c r="E423" s="28">
        <v>267</v>
      </c>
      <c r="F423" s="11">
        <v>5821375.9199999999</v>
      </c>
      <c r="G423" s="28">
        <v>195</v>
      </c>
      <c r="H423" s="11">
        <v>10442455.77</v>
      </c>
      <c r="I423" s="28">
        <v>80</v>
      </c>
      <c r="J423" s="11">
        <v>7140007.9500000002</v>
      </c>
      <c r="K423" s="28">
        <v>785</v>
      </c>
      <c r="L423" s="11">
        <v>59343068.549999997</v>
      </c>
      <c r="M423" s="28">
        <v>256</v>
      </c>
      <c r="N423" s="11">
        <v>17238880.579999998</v>
      </c>
      <c r="O423" s="28">
        <v>0</v>
      </c>
      <c r="P423" s="11">
        <v>0</v>
      </c>
    </row>
    <row r="424" spans="1:16" x14ac:dyDescent="0.3">
      <c r="A424" t="s">
        <v>125</v>
      </c>
      <c r="B424" t="s">
        <v>140</v>
      </c>
      <c r="C424" s="28">
        <v>3</v>
      </c>
      <c r="D424" s="11">
        <v>30183.78</v>
      </c>
      <c r="E424" s="28">
        <v>4</v>
      </c>
      <c r="F424" s="11">
        <v>155415.44</v>
      </c>
      <c r="G424" s="28">
        <v>0</v>
      </c>
      <c r="H424" s="11">
        <v>0</v>
      </c>
      <c r="I424" s="28">
        <v>0</v>
      </c>
      <c r="J424" s="11">
        <v>0</v>
      </c>
      <c r="K424" s="28">
        <v>4</v>
      </c>
      <c r="L424" s="11">
        <v>42682.87</v>
      </c>
      <c r="M424" s="28">
        <v>0</v>
      </c>
      <c r="N424" s="11">
        <v>0</v>
      </c>
      <c r="O424" s="28">
        <v>0</v>
      </c>
      <c r="P424" s="11">
        <v>0</v>
      </c>
    </row>
    <row r="425" spans="1:16" x14ac:dyDescent="0.3">
      <c r="A425" t="s">
        <v>125</v>
      </c>
      <c r="B425" t="s">
        <v>141</v>
      </c>
      <c r="C425" s="28">
        <v>0</v>
      </c>
      <c r="D425" s="11">
        <v>0</v>
      </c>
      <c r="E425" s="28">
        <v>0</v>
      </c>
      <c r="F425" s="11">
        <v>0</v>
      </c>
      <c r="G425" s="28">
        <v>0</v>
      </c>
      <c r="H425" s="11">
        <v>0</v>
      </c>
      <c r="I425" s="28">
        <v>5</v>
      </c>
      <c r="J425" s="11">
        <v>59840.61</v>
      </c>
      <c r="K425" s="28">
        <v>8</v>
      </c>
      <c r="L425" s="11">
        <v>152544.46</v>
      </c>
      <c r="M425" s="28">
        <v>2</v>
      </c>
      <c r="N425" s="11">
        <v>41434.43</v>
      </c>
      <c r="O425" s="28">
        <v>0</v>
      </c>
      <c r="P425" s="11">
        <v>0</v>
      </c>
    </row>
    <row r="426" spans="1:16" x14ac:dyDescent="0.3">
      <c r="A426" t="s">
        <v>125</v>
      </c>
      <c r="B426" t="s">
        <v>142</v>
      </c>
      <c r="C426" s="28">
        <v>115</v>
      </c>
      <c r="D426" s="11">
        <v>748274.46</v>
      </c>
      <c r="E426" s="28">
        <v>3</v>
      </c>
      <c r="F426" s="11">
        <v>1408.73</v>
      </c>
      <c r="G426" s="28">
        <v>9</v>
      </c>
      <c r="H426" s="11">
        <v>280291.59999999998</v>
      </c>
      <c r="I426" s="28">
        <v>0</v>
      </c>
      <c r="J426" s="11">
        <v>0</v>
      </c>
      <c r="K426" s="28">
        <v>19</v>
      </c>
      <c r="L426" s="11">
        <v>175227.91</v>
      </c>
      <c r="M426" s="28">
        <v>0</v>
      </c>
      <c r="N426" s="11">
        <v>0</v>
      </c>
      <c r="O426" s="28">
        <v>0</v>
      </c>
      <c r="P426" s="11">
        <v>0</v>
      </c>
    </row>
    <row r="427" spans="1:16" x14ac:dyDescent="0.3">
      <c r="A427" t="s">
        <v>125</v>
      </c>
      <c r="B427" t="s">
        <v>143</v>
      </c>
      <c r="C427" s="28">
        <v>1</v>
      </c>
      <c r="D427" s="11">
        <v>33407.5</v>
      </c>
      <c r="E427" s="28">
        <v>0</v>
      </c>
      <c r="F427" s="11">
        <v>0</v>
      </c>
      <c r="G427" s="28">
        <v>0</v>
      </c>
      <c r="H427" s="11">
        <v>0</v>
      </c>
      <c r="I427" s="28">
        <v>0</v>
      </c>
      <c r="J427" s="11">
        <v>0</v>
      </c>
      <c r="K427" s="28">
        <v>0</v>
      </c>
      <c r="L427" s="11">
        <v>0</v>
      </c>
      <c r="M427" s="28">
        <v>0</v>
      </c>
      <c r="N427" s="11">
        <v>0</v>
      </c>
      <c r="O427" s="28">
        <v>0</v>
      </c>
      <c r="P427" s="11">
        <v>0</v>
      </c>
    </row>
    <row r="428" spans="1:16" x14ac:dyDescent="0.3">
      <c r="A428" t="s">
        <v>125</v>
      </c>
      <c r="B428" t="s">
        <v>144</v>
      </c>
      <c r="C428" s="28">
        <v>763</v>
      </c>
      <c r="D428" s="11">
        <v>2422930.4500000002</v>
      </c>
      <c r="E428" s="28">
        <v>54</v>
      </c>
      <c r="F428" s="11">
        <v>104688.72</v>
      </c>
      <c r="G428" s="28">
        <v>50</v>
      </c>
      <c r="H428" s="11">
        <v>56698</v>
      </c>
      <c r="I428" s="28">
        <v>0</v>
      </c>
      <c r="J428" s="11">
        <v>0</v>
      </c>
      <c r="K428" s="28">
        <v>181</v>
      </c>
      <c r="L428" s="11">
        <v>734630.95</v>
      </c>
      <c r="M428" s="28">
        <v>0</v>
      </c>
      <c r="N428" s="11">
        <v>0</v>
      </c>
      <c r="O428" s="28">
        <v>8</v>
      </c>
      <c r="P428" s="11">
        <v>19587.79</v>
      </c>
    </row>
    <row r="429" spans="1:16" x14ac:dyDescent="0.3">
      <c r="A429" t="s">
        <v>125</v>
      </c>
      <c r="B429" t="s">
        <v>145</v>
      </c>
      <c r="C429" s="28">
        <v>10</v>
      </c>
      <c r="D429" s="11">
        <v>206295.7</v>
      </c>
      <c r="E429" s="28">
        <v>0</v>
      </c>
      <c r="F429" s="11">
        <v>0</v>
      </c>
      <c r="G429" s="28">
        <v>0</v>
      </c>
      <c r="H429" s="11">
        <v>0</v>
      </c>
      <c r="I429" s="28">
        <v>0</v>
      </c>
      <c r="J429" s="11">
        <v>0</v>
      </c>
      <c r="K429" s="28">
        <v>4</v>
      </c>
      <c r="L429" s="11">
        <v>12646.85</v>
      </c>
      <c r="M429" s="28">
        <v>0</v>
      </c>
      <c r="N429" s="11">
        <v>0</v>
      </c>
      <c r="O429" s="28">
        <v>0</v>
      </c>
      <c r="P429" s="11">
        <v>0</v>
      </c>
    </row>
    <row r="430" spans="1:16" x14ac:dyDescent="0.3">
      <c r="A430" t="s">
        <v>125</v>
      </c>
      <c r="B430" t="s">
        <v>146</v>
      </c>
      <c r="C430" s="28">
        <v>4287</v>
      </c>
      <c r="D430" s="11">
        <v>74996995.409999996</v>
      </c>
      <c r="E430" s="28">
        <v>156</v>
      </c>
      <c r="F430" s="11">
        <v>2776622.43</v>
      </c>
      <c r="G430" s="28">
        <v>124</v>
      </c>
      <c r="H430" s="11">
        <v>5770933.75</v>
      </c>
      <c r="I430" s="28">
        <v>36</v>
      </c>
      <c r="J430" s="11">
        <v>1787608.27</v>
      </c>
      <c r="K430" s="28">
        <v>422</v>
      </c>
      <c r="L430" s="11">
        <v>15520309.640000001</v>
      </c>
      <c r="M430" s="28">
        <v>151</v>
      </c>
      <c r="N430" s="11">
        <v>8405208.4499999993</v>
      </c>
      <c r="O430" s="28">
        <v>0</v>
      </c>
      <c r="P430" s="11">
        <v>0</v>
      </c>
    </row>
    <row r="431" spans="1:16" x14ac:dyDescent="0.3">
      <c r="A431" t="s">
        <v>126</v>
      </c>
      <c r="B431" t="s">
        <v>138</v>
      </c>
      <c r="C431" s="28">
        <v>19745</v>
      </c>
      <c r="D431" s="11">
        <v>482351504.13999999</v>
      </c>
      <c r="E431" s="28">
        <v>360</v>
      </c>
      <c r="F431" s="11">
        <v>3906619.76</v>
      </c>
      <c r="G431" s="28">
        <v>922</v>
      </c>
      <c r="H431" s="11">
        <v>17401947.84</v>
      </c>
      <c r="I431" s="28">
        <v>46</v>
      </c>
      <c r="J431" s="11">
        <v>2175261.66</v>
      </c>
      <c r="K431" s="28">
        <v>1310</v>
      </c>
      <c r="L431" s="11">
        <v>35177578.890000001</v>
      </c>
      <c r="M431" s="28">
        <v>110</v>
      </c>
      <c r="N431" s="11">
        <v>6472141.71</v>
      </c>
      <c r="O431" s="28">
        <v>10</v>
      </c>
      <c r="P431" s="11">
        <v>99753.22</v>
      </c>
    </row>
    <row r="432" spans="1:16" x14ac:dyDescent="0.3">
      <c r="A432" t="s">
        <v>126</v>
      </c>
      <c r="B432" t="s">
        <v>147</v>
      </c>
      <c r="C432" s="28">
        <v>2297</v>
      </c>
      <c r="D432" s="11">
        <v>7636848.1600000001</v>
      </c>
      <c r="E432" s="28">
        <v>33</v>
      </c>
      <c r="F432" s="11">
        <v>49444.63</v>
      </c>
      <c r="G432" s="28">
        <v>98</v>
      </c>
      <c r="H432" s="11">
        <v>1003559.79</v>
      </c>
      <c r="I432" s="28">
        <v>0</v>
      </c>
      <c r="J432" s="11">
        <v>0</v>
      </c>
      <c r="K432" s="28">
        <v>372</v>
      </c>
      <c r="L432" s="11">
        <v>1890508.35</v>
      </c>
      <c r="M432" s="28">
        <v>0</v>
      </c>
      <c r="N432" s="11">
        <v>0</v>
      </c>
      <c r="O432" s="28">
        <v>0</v>
      </c>
      <c r="P432" s="11">
        <v>0</v>
      </c>
    </row>
    <row r="433" spans="1:16" x14ac:dyDescent="0.3">
      <c r="A433" t="s">
        <v>126</v>
      </c>
      <c r="B433" t="s">
        <v>139</v>
      </c>
      <c r="C433" s="28">
        <v>114561</v>
      </c>
      <c r="D433" s="11">
        <v>5844263520.4700003</v>
      </c>
      <c r="E433" s="28">
        <v>2709</v>
      </c>
      <c r="F433" s="11">
        <v>91997511.829999998</v>
      </c>
      <c r="G433" s="28">
        <v>5682</v>
      </c>
      <c r="H433" s="11">
        <v>493934636.08999997</v>
      </c>
      <c r="I433" s="28">
        <v>799</v>
      </c>
      <c r="J433" s="11">
        <v>82994878.719999999</v>
      </c>
      <c r="K433" s="28">
        <v>7995</v>
      </c>
      <c r="L433" s="11">
        <v>402898937.36000001</v>
      </c>
      <c r="M433" s="28">
        <v>2595</v>
      </c>
      <c r="N433" s="11">
        <v>279841941.16000003</v>
      </c>
      <c r="O433" s="28">
        <v>16</v>
      </c>
      <c r="P433" s="11">
        <v>295625.57</v>
      </c>
    </row>
    <row r="434" spans="1:16" x14ac:dyDescent="0.3">
      <c r="A434" t="s">
        <v>126</v>
      </c>
      <c r="B434" t="s">
        <v>140</v>
      </c>
      <c r="C434" s="28">
        <v>2722</v>
      </c>
      <c r="D434" s="11">
        <v>150820137.69999999</v>
      </c>
      <c r="E434" s="28">
        <v>177</v>
      </c>
      <c r="F434" s="11">
        <v>7806003.6399999997</v>
      </c>
      <c r="G434" s="28">
        <v>200</v>
      </c>
      <c r="H434" s="11">
        <v>33138840.68</v>
      </c>
      <c r="I434" s="28">
        <v>41</v>
      </c>
      <c r="J434" s="11">
        <v>4274412.53</v>
      </c>
      <c r="K434" s="28">
        <v>190</v>
      </c>
      <c r="L434" s="11">
        <v>13461245.24</v>
      </c>
      <c r="M434" s="28">
        <v>120</v>
      </c>
      <c r="N434" s="11">
        <v>18425102.859999999</v>
      </c>
      <c r="O434" s="28">
        <v>0</v>
      </c>
      <c r="P434" s="11">
        <v>0</v>
      </c>
    </row>
    <row r="435" spans="1:16" x14ac:dyDescent="0.3">
      <c r="A435" t="s">
        <v>126</v>
      </c>
      <c r="B435" t="s">
        <v>141</v>
      </c>
      <c r="C435" s="28">
        <v>2660</v>
      </c>
      <c r="D435" s="11">
        <v>85279374.620000005</v>
      </c>
      <c r="E435" s="28">
        <v>24</v>
      </c>
      <c r="F435" s="11">
        <v>221342.11</v>
      </c>
      <c r="G435" s="28">
        <v>42</v>
      </c>
      <c r="H435" s="11">
        <v>816504.1</v>
      </c>
      <c r="I435" s="28">
        <v>20</v>
      </c>
      <c r="J435" s="11">
        <v>3916344.1</v>
      </c>
      <c r="K435" s="28">
        <v>102</v>
      </c>
      <c r="L435" s="11">
        <v>5412741.2300000004</v>
      </c>
      <c r="M435" s="28">
        <v>86</v>
      </c>
      <c r="N435" s="11">
        <v>6609450.6299999999</v>
      </c>
      <c r="O435" s="28">
        <v>5</v>
      </c>
      <c r="P435" s="11">
        <v>7156.21</v>
      </c>
    </row>
    <row r="436" spans="1:16" x14ac:dyDescent="0.3">
      <c r="A436" t="s">
        <v>126</v>
      </c>
      <c r="B436" t="s">
        <v>149</v>
      </c>
      <c r="C436" s="28">
        <v>2</v>
      </c>
      <c r="D436" s="11">
        <v>135535.85999999999</v>
      </c>
      <c r="E436" s="28">
        <v>0</v>
      </c>
      <c r="F436" s="11">
        <v>0</v>
      </c>
      <c r="G436" s="28">
        <v>0</v>
      </c>
      <c r="H436" s="11">
        <v>0</v>
      </c>
      <c r="I436" s="28">
        <v>0</v>
      </c>
      <c r="J436" s="11">
        <v>0</v>
      </c>
      <c r="K436" s="28">
        <v>0</v>
      </c>
      <c r="L436" s="11">
        <v>0</v>
      </c>
      <c r="M436" s="28">
        <v>0</v>
      </c>
      <c r="N436" s="11">
        <v>0</v>
      </c>
      <c r="O436" s="28">
        <v>0</v>
      </c>
      <c r="P436" s="11">
        <v>0</v>
      </c>
    </row>
    <row r="437" spans="1:16" x14ac:dyDescent="0.3">
      <c r="A437" t="s">
        <v>126</v>
      </c>
      <c r="B437" t="s">
        <v>142</v>
      </c>
      <c r="C437" s="28">
        <v>3547</v>
      </c>
      <c r="D437" s="11">
        <v>60177491.530000001</v>
      </c>
      <c r="E437" s="28">
        <v>6</v>
      </c>
      <c r="F437" s="11">
        <v>28530.95</v>
      </c>
      <c r="G437" s="28">
        <v>60</v>
      </c>
      <c r="H437" s="11">
        <v>732919.5</v>
      </c>
      <c r="I437" s="28">
        <v>0</v>
      </c>
      <c r="J437" s="11">
        <v>0</v>
      </c>
      <c r="K437" s="28">
        <v>66</v>
      </c>
      <c r="L437" s="11">
        <v>636941.6</v>
      </c>
      <c r="M437" s="28">
        <v>0</v>
      </c>
      <c r="N437" s="11">
        <v>0</v>
      </c>
      <c r="O437" s="28">
        <v>0</v>
      </c>
      <c r="P437" s="11">
        <v>0</v>
      </c>
    </row>
    <row r="438" spans="1:16" x14ac:dyDescent="0.3">
      <c r="A438" t="s">
        <v>126</v>
      </c>
      <c r="B438" t="s">
        <v>143</v>
      </c>
      <c r="C438" s="28">
        <v>508</v>
      </c>
      <c r="D438" s="11">
        <v>10334748.93</v>
      </c>
      <c r="E438" s="28">
        <v>4</v>
      </c>
      <c r="F438" s="11">
        <v>62503.88</v>
      </c>
      <c r="G438" s="28">
        <v>10</v>
      </c>
      <c r="H438" s="11">
        <v>19220.55</v>
      </c>
      <c r="I438" s="28">
        <v>0</v>
      </c>
      <c r="J438" s="11">
        <v>0</v>
      </c>
      <c r="K438" s="28">
        <v>39</v>
      </c>
      <c r="L438" s="11">
        <v>576556.01</v>
      </c>
      <c r="M438" s="28">
        <v>0</v>
      </c>
      <c r="N438" s="11">
        <v>0</v>
      </c>
      <c r="O438" s="28">
        <v>4</v>
      </c>
      <c r="P438" s="11">
        <v>68895.520000000004</v>
      </c>
    </row>
    <row r="439" spans="1:16" x14ac:dyDescent="0.3">
      <c r="A439" t="s">
        <v>126</v>
      </c>
      <c r="B439" t="s">
        <v>144</v>
      </c>
      <c r="C439" s="28">
        <v>7418</v>
      </c>
      <c r="D439" s="11">
        <v>53961134.32</v>
      </c>
      <c r="E439" s="28">
        <v>232</v>
      </c>
      <c r="F439" s="11">
        <v>1558971.28</v>
      </c>
      <c r="G439" s="28">
        <v>591</v>
      </c>
      <c r="H439" s="11">
        <v>4587063.87</v>
      </c>
      <c r="I439" s="28">
        <v>0</v>
      </c>
      <c r="J439" s="11">
        <v>0</v>
      </c>
      <c r="K439" s="28">
        <v>842</v>
      </c>
      <c r="L439" s="11">
        <v>7003932.5700000003</v>
      </c>
      <c r="M439" s="28">
        <v>0</v>
      </c>
      <c r="N439" s="11">
        <v>0</v>
      </c>
      <c r="O439" s="28">
        <v>14</v>
      </c>
      <c r="P439" s="11">
        <v>50928.87</v>
      </c>
    </row>
    <row r="440" spans="1:16" x14ac:dyDescent="0.3">
      <c r="A440" t="s">
        <v>126</v>
      </c>
      <c r="B440" t="s">
        <v>148</v>
      </c>
      <c r="C440" s="28">
        <v>4</v>
      </c>
      <c r="D440" s="11">
        <v>21673.96</v>
      </c>
      <c r="E440" s="28">
        <v>0</v>
      </c>
      <c r="F440" s="11">
        <v>0</v>
      </c>
      <c r="G440" s="28">
        <v>0</v>
      </c>
      <c r="H440" s="11">
        <v>0</v>
      </c>
      <c r="I440" s="28">
        <v>0</v>
      </c>
      <c r="J440" s="11">
        <v>0</v>
      </c>
      <c r="K440" s="28">
        <v>1</v>
      </c>
      <c r="L440" s="11">
        <v>2100</v>
      </c>
      <c r="M440" s="28">
        <v>0</v>
      </c>
      <c r="N440" s="11">
        <v>0</v>
      </c>
      <c r="O440" s="28">
        <v>0</v>
      </c>
      <c r="P440" s="11">
        <v>0</v>
      </c>
    </row>
    <row r="441" spans="1:16" x14ac:dyDescent="0.3">
      <c r="A441" t="s">
        <v>126</v>
      </c>
      <c r="B441" t="s">
        <v>145</v>
      </c>
      <c r="C441" s="28">
        <v>9565</v>
      </c>
      <c r="D441" s="11">
        <v>238694202.69999999</v>
      </c>
      <c r="E441" s="28">
        <v>74</v>
      </c>
      <c r="F441" s="11">
        <v>945229.72</v>
      </c>
      <c r="G441" s="28">
        <v>297</v>
      </c>
      <c r="H441" s="11">
        <v>6469387.2199999997</v>
      </c>
      <c r="I441" s="28">
        <v>9</v>
      </c>
      <c r="J441" s="11">
        <v>422808.22</v>
      </c>
      <c r="K441" s="28">
        <v>560</v>
      </c>
      <c r="L441" s="11">
        <v>16603826.9</v>
      </c>
      <c r="M441" s="28">
        <v>24</v>
      </c>
      <c r="N441" s="11">
        <v>1483260.19</v>
      </c>
      <c r="O441" s="28">
        <v>2</v>
      </c>
      <c r="P441" s="11">
        <v>8229.92</v>
      </c>
    </row>
    <row r="442" spans="1:16" x14ac:dyDescent="0.3">
      <c r="A442" t="s">
        <v>126</v>
      </c>
      <c r="B442" t="s">
        <v>146</v>
      </c>
      <c r="C442" s="28">
        <v>173135</v>
      </c>
      <c r="D442" s="11">
        <v>7636771734.3000002</v>
      </c>
      <c r="E442" s="28">
        <v>2509</v>
      </c>
      <c r="F442" s="11">
        <v>44173122.140000001</v>
      </c>
      <c r="G442" s="28">
        <v>5645</v>
      </c>
      <c r="H442" s="11">
        <v>210192478.37</v>
      </c>
      <c r="I442" s="28">
        <v>1049</v>
      </c>
      <c r="J442" s="11">
        <v>89495848.909999996</v>
      </c>
      <c r="K442" s="28">
        <v>8303</v>
      </c>
      <c r="L442" s="11">
        <v>285471683.76999998</v>
      </c>
      <c r="M442" s="28">
        <v>2470</v>
      </c>
      <c r="N442" s="11">
        <v>231194573.72999999</v>
      </c>
      <c r="O442" s="28">
        <v>5</v>
      </c>
      <c r="P442" s="11">
        <v>62611.7</v>
      </c>
    </row>
    <row r="443" spans="1:16" x14ac:dyDescent="0.3">
      <c r="A443" t="s">
        <v>151</v>
      </c>
      <c r="B443" t="s">
        <v>138</v>
      </c>
      <c r="C443" s="28">
        <v>2453</v>
      </c>
      <c r="D443" s="11">
        <v>12404578.91</v>
      </c>
      <c r="E443" s="28">
        <v>148</v>
      </c>
      <c r="F443" s="11">
        <v>528348.81000000006</v>
      </c>
      <c r="G443" s="28">
        <v>86</v>
      </c>
      <c r="H443" s="11">
        <v>278320.64000000001</v>
      </c>
      <c r="I443" s="28">
        <v>0</v>
      </c>
      <c r="J443" s="11">
        <v>0</v>
      </c>
      <c r="K443" s="28">
        <v>372</v>
      </c>
      <c r="L443" s="11">
        <v>2773015.33</v>
      </c>
      <c r="M443" s="28">
        <v>0</v>
      </c>
      <c r="N443" s="11">
        <v>0</v>
      </c>
      <c r="O443" s="28">
        <v>0</v>
      </c>
      <c r="P443" s="11">
        <v>0</v>
      </c>
    </row>
    <row r="444" spans="1:16" x14ac:dyDescent="0.3">
      <c r="A444" t="s">
        <v>151</v>
      </c>
      <c r="B444" t="s">
        <v>147</v>
      </c>
      <c r="C444" s="28">
        <v>19</v>
      </c>
      <c r="D444" s="11">
        <v>28660.53</v>
      </c>
      <c r="E444" s="28">
        <v>1</v>
      </c>
      <c r="F444" s="11">
        <v>0</v>
      </c>
      <c r="G444" s="28">
        <v>0</v>
      </c>
      <c r="H444" s="11">
        <v>0</v>
      </c>
      <c r="I444" s="28">
        <v>0</v>
      </c>
      <c r="J444" s="11">
        <v>0</v>
      </c>
      <c r="K444" s="28">
        <v>10</v>
      </c>
      <c r="L444" s="11">
        <v>48841.41</v>
      </c>
      <c r="M444" s="28">
        <v>0</v>
      </c>
      <c r="N444" s="11">
        <v>0</v>
      </c>
      <c r="O444" s="28">
        <v>0</v>
      </c>
      <c r="P444" s="11">
        <v>0</v>
      </c>
    </row>
    <row r="445" spans="1:16" x14ac:dyDescent="0.3">
      <c r="A445" t="s">
        <v>151</v>
      </c>
      <c r="B445" t="s">
        <v>139</v>
      </c>
      <c r="C445" s="28">
        <v>3582</v>
      </c>
      <c r="D445" s="11">
        <v>18383136.829999998</v>
      </c>
      <c r="E445" s="28">
        <v>321</v>
      </c>
      <c r="F445" s="11">
        <v>904408.29</v>
      </c>
      <c r="G445" s="28">
        <v>197</v>
      </c>
      <c r="H445" s="11">
        <v>758863.92</v>
      </c>
      <c r="I445" s="28">
        <v>0</v>
      </c>
      <c r="J445" s="11">
        <v>0</v>
      </c>
      <c r="K445" s="28">
        <v>606</v>
      </c>
      <c r="L445" s="11">
        <v>5077435.6900000004</v>
      </c>
      <c r="M445" s="28">
        <v>0</v>
      </c>
      <c r="N445" s="11">
        <v>0</v>
      </c>
      <c r="O445" s="28">
        <v>1</v>
      </c>
      <c r="P445" s="11">
        <v>0</v>
      </c>
    </row>
    <row r="446" spans="1:16" x14ac:dyDescent="0.3">
      <c r="A446" t="s">
        <v>151</v>
      </c>
      <c r="B446" t="s">
        <v>140</v>
      </c>
      <c r="C446" s="28">
        <v>2</v>
      </c>
      <c r="D446" s="11">
        <v>541.87</v>
      </c>
      <c r="E446" s="28">
        <v>0</v>
      </c>
      <c r="F446" s="11">
        <v>0</v>
      </c>
      <c r="G446" s="28">
        <v>0</v>
      </c>
      <c r="H446" s="11">
        <v>0</v>
      </c>
      <c r="I446" s="28">
        <v>0</v>
      </c>
      <c r="J446" s="11">
        <v>0</v>
      </c>
      <c r="K446" s="28">
        <v>0</v>
      </c>
      <c r="L446" s="11">
        <v>0</v>
      </c>
      <c r="M446" s="28">
        <v>0</v>
      </c>
      <c r="N446" s="11">
        <v>0</v>
      </c>
      <c r="O446" s="28">
        <v>0</v>
      </c>
      <c r="P446" s="11">
        <v>0</v>
      </c>
    </row>
    <row r="447" spans="1:16" x14ac:dyDescent="0.3">
      <c r="A447" t="s">
        <v>151</v>
      </c>
      <c r="B447" t="s">
        <v>141</v>
      </c>
      <c r="C447" s="28">
        <v>16</v>
      </c>
      <c r="D447" s="11">
        <v>65598.12</v>
      </c>
      <c r="E447" s="28">
        <v>1</v>
      </c>
      <c r="F447" s="11">
        <v>942.24</v>
      </c>
      <c r="G447" s="28">
        <v>0</v>
      </c>
      <c r="H447" s="11">
        <v>0</v>
      </c>
      <c r="I447" s="28">
        <v>0</v>
      </c>
      <c r="J447" s="11">
        <v>0</v>
      </c>
      <c r="K447" s="28">
        <v>13</v>
      </c>
      <c r="L447" s="11">
        <v>22377.16</v>
      </c>
      <c r="M447" s="28">
        <v>0</v>
      </c>
      <c r="N447" s="11">
        <v>0</v>
      </c>
      <c r="O447" s="28">
        <v>0</v>
      </c>
      <c r="P447" s="11">
        <v>0</v>
      </c>
    </row>
    <row r="448" spans="1:16" x14ac:dyDescent="0.3">
      <c r="A448" t="s">
        <v>151</v>
      </c>
      <c r="B448" t="s">
        <v>142</v>
      </c>
      <c r="C448" s="28">
        <v>296</v>
      </c>
      <c r="D448" s="11">
        <v>1561552.09</v>
      </c>
      <c r="E448" s="28">
        <v>10</v>
      </c>
      <c r="F448" s="11">
        <v>48041.91</v>
      </c>
      <c r="G448" s="28">
        <v>12</v>
      </c>
      <c r="H448" s="11">
        <v>41827.64</v>
      </c>
      <c r="I448" s="28">
        <v>0</v>
      </c>
      <c r="J448" s="11">
        <v>0</v>
      </c>
      <c r="K448" s="28">
        <v>32</v>
      </c>
      <c r="L448" s="11">
        <v>266756.19</v>
      </c>
      <c r="M448" s="28">
        <v>0</v>
      </c>
      <c r="N448" s="11">
        <v>0</v>
      </c>
      <c r="O448" s="28">
        <v>9</v>
      </c>
      <c r="P448" s="11">
        <v>76185.789999999994</v>
      </c>
    </row>
    <row r="449" spans="1:16" x14ac:dyDescent="0.3">
      <c r="A449" t="s">
        <v>151</v>
      </c>
      <c r="B449" t="s">
        <v>143</v>
      </c>
      <c r="C449" s="28">
        <v>63</v>
      </c>
      <c r="D449" s="11">
        <v>251585.92000000001</v>
      </c>
      <c r="E449" s="28">
        <v>2</v>
      </c>
      <c r="F449" s="11">
        <v>1785.68</v>
      </c>
      <c r="G449" s="28">
        <v>2</v>
      </c>
      <c r="H449" s="11">
        <v>1235.8599999999999</v>
      </c>
      <c r="I449" s="28">
        <v>0</v>
      </c>
      <c r="J449" s="11">
        <v>0</v>
      </c>
      <c r="K449" s="28">
        <v>9</v>
      </c>
      <c r="L449" s="11">
        <v>94548.05</v>
      </c>
      <c r="M449" s="28">
        <v>0</v>
      </c>
      <c r="N449" s="11">
        <v>0</v>
      </c>
      <c r="O449" s="28">
        <v>0</v>
      </c>
      <c r="P449" s="11">
        <v>0</v>
      </c>
    </row>
    <row r="450" spans="1:16" x14ac:dyDescent="0.3">
      <c r="A450" t="s">
        <v>151</v>
      </c>
      <c r="B450" t="s">
        <v>144</v>
      </c>
      <c r="C450" s="28">
        <v>3967</v>
      </c>
      <c r="D450" s="11">
        <v>16223203.970000001</v>
      </c>
      <c r="E450" s="28">
        <v>190</v>
      </c>
      <c r="F450" s="11">
        <v>672801.86</v>
      </c>
      <c r="G450" s="28">
        <v>182</v>
      </c>
      <c r="H450" s="11">
        <v>655978.92000000004</v>
      </c>
      <c r="I450" s="28">
        <v>0</v>
      </c>
      <c r="J450" s="11">
        <v>0</v>
      </c>
      <c r="K450" s="28">
        <v>620</v>
      </c>
      <c r="L450" s="11">
        <v>3992786.65</v>
      </c>
      <c r="M450" s="28">
        <v>0</v>
      </c>
      <c r="N450" s="11">
        <v>0</v>
      </c>
      <c r="O450" s="28">
        <v>3</v>
      </c>
      <c r="P450" s="11">
        <v>13229.19</v>
      </c>
    </row>
    <row r="451" spans="1:16" x14ac:dyDescent="0.3">
      <c r="A451" t="s">
        <v>151</v>
      </c>
      <c r="B451" t="s">
        <v>148</v>
      </c>
      <c r="C451" s="28">
        <v>33</v>
      </c>
      <c r="D451" s="11">
        <v>304117.40000000002</v>
      </c>
      <c r="E451" s="28">
        <v>0</v>
      </c>
      <c r="F451" s="11">
        <v>0</v>
      </c>
      <c r="G451" s="28">
        <v>0</v>
      </c>
      <c r="H451" s="11">
        <v>0</v>
      </c>
      <c r="I451" s="28">
        <v>0</v>
      </c>
      <c r="J451" s="11">
        <v>0</v>
      </c>
      <c r="K451" s="28">
        <v>1</v>
      </c>
      <c r="L451" s="11">
        <v>2236.61</v>
      </c>
      <c r="M451" s="28">
        <v>0</v>
      </c>
      <c r="N451" s="11">
        <v>0</v>
      </c>
      <c r="O451" s="28">
        <v>0</v>
      </c>
      <c r="P451" s="11">
        <v>0</v>
      </c>
    </row>
    <row r="452" spans="1:16" x14ac:dyDescent="0.3">
      <c r="A452" t="s">
        <v>151</v>
      </c>
      <c r="B452" t="s">
        <v>145</v>
      </c>
      <c r="C452" s="28">
        <v>839</v>
      </c>
      <c r="D452" s="11">
        <v>3696265.82</v>
      </c>
      <c r="E452" s="28">
        <v>41</v>
      </c>
      <c r="F452" s="11">
        <v>154686.43</v>
      </c>
      <c r="G452" s="28">
        <v>32</v>
      </c>
      <c r="H452" s="11">
        <v>158793.10999999999</v>
      </c>
      <c r="I452" s="28">
        <v>0</v>
      </c>
      <c r="J452" s="11">
        <v>0</v>
      </c>
      <c r="K452" s="28">
        <v>53</v>
      </c>
      <c r="L452" s="11">
        <v>899732.83</v>
      </c>
      <c r="M452" s="28">
        <v>0</v>
      </c>
      <c r="N452" s="11">
        <v>0</v>
      </c>
      <c r="O452" s="28">
        <v>2</v>
      </c>
      <c r="P452" s="11">
        <v>5409.09</v>
      </c>
    </row>
    <row r="453" spans="1:16" x14ac:dyDescent="0.3">
      <c r="A453" t="s">
        <v>151</v>
      </c>
      <c r="B453" t="s">
        <v>146</v>
      </c>
      <c r="C453" s="28">
        <v>1349</v>
      </c>
      <c r="D453" s="11">
        <v>6577592.3600000003</v>
      </c>
      <c r="E453" s="28">
        <v>251</v>
      </c>
      <c r="F453" s="11">
        <v>703510.52</v>
      </c>
      <c r="G453" s="28">
        <v>270</v>
      </c>
      <c r="H453" s="11">
        <v>803913.13</v>
      </c>
      <c r="I453" s="28">
        <v>0</v>
      </c>
      <c r="J453" s="11">
        <v>0</v>
      </c>
      <c r="K453" s="28">
        <v>438</v>
      </c>
      <c r="L453" s="11">
        <v>3657528.1</v>
      </c>
      <c r="M453" s="28">
        <v>0</v>
      </c>
      <c r="N453" s="11">
        <v>0</v>
      </c>
      <c r="O453" s="28">
        <v>3</v>
      </c>
      <c r="P453" s="11">
        <v>305.5</v>
      </c>
    </row>
    <row r="454" spans="1:16" x14ac:dyDescent="0.3">
      <c r="A454" t="s">
        <v>127</v>
      </c>
      <c r="B454" t="s">
        <v>138</v>
      </c>
      <c r="C454" s="28">
        <v>127</v>
      </c>
      <c r="D454" s="11">
        <v>930695.37</v>
      </c>
      <c r="E454" s="28">
        <v>5</v>
      </c>
      <c r="F454" s="11">
        <v>6383.68</v>
      </c>
      <c r="G454" s="28">
        <v>5</v>
      </c>
      <c r="H454" s="11">
        <v>42126.81</v>
      </c>
      <c r="I454" s="28">
        <v>0</v>
      </c>
      <c r="J454" s="11">
        <v>0</v>
      </c>
      <c r="K454" s="28">
        <v>10</v>
      </c>
      <c r="L454" s="11">
        <v>37177.54</v>
      </c>
      <c r="M454" s="28">
        <v>1</v>
      </c>
      <c r="N454" s="11">
        <v>0</v>
      </c>
      <c r="O454" s="28">
        <v>0</v>
      </c>
      <c r="P454" s="11">
        <v>0</v>
      </c>
    </row>
    <row r="455" spans="1:16" x14ac:dyDescent="0.3">
      <c r="A455" t="s">
        <v>127</v>
      </c>
      <c r="B455" t="s">
        <v>139</v>
      </c>
      <c r="C455" s="28">
        <v>40</v>
      </c>
      <c r="D455" s="11">
        <v>454463.27</v>
      </c>
      <c r="E455" s="28">
        <v>0</v>
      </c>
      <c r="F455" s="11">
        <v>0</v>
      </c>
      <c r="G455" s="28">
        <v>2</v>
      </c>
      <c r="H455" s="11">
        <v>115056.55</v>
      </c>
      <c r="I455" s="28">
        <v>0</v>
      </c>
      <c r="J455" s="11">
        <v>0</v>
      </c>
      <c r="K455" s="28">
        <v>3</v>
      </c>
      <c r="L455" s="11">
        <v>54999.15</v>
      </c>
      <c r="M455" s="28">
        <v>2</v>
      </c>
      <c r="N455" s="11">
        <v>2164.73</v>
      </c>
      <c r="O455" s="28">
        <v>0</v>
      </c>
      <c r="P455" s="11">
        <v>0</v>
      </c>
    </row>
    <row r="456" spans="1:16" x14ac:dyDescent="0.3">
      <c r="A456" t="s">
        <v>127</v>
      </c>
      <c r="B456" t="s">
        <v>140</v>
      </c>
      <c r="C456" s="28">
        <v>2</v>
      </c>
      <c r="D456" s="11">
        <v>0</v>
      </c>
      <c r="E456" s="28">
        <v>0</v>
      </c>
      <c r="F456" s="11">
        <v>0</v>
      </c>
      <c r="G456" s="28">
        <v>0</v>
      </c>
      <c r="H456" s="11">
        <v>0</v>
      </c>
      <c r="I456" s="28">
        <v>0</v>
      </c>
      <c r="J456" s="11">
        <v>0</v>
      </c>
      <c r="K456" s="28">
        <v>0</v>
      </c>
      <c r="L456" s="11">
        <v>0</v>
      </c>
      <c r="M456" s="28">
        <v>0</v>
      </c>
      <c r="N456" s="11">
        <v>0</v>
      </c>
      <c r="O456" s="28">
        <v>0</v>
      </c>
      <c r="P456" s="11">
        <v>0</v>
      </c>
    </row>
    <row r="457" spans="1:16" x14ac:dyDescent="0.3">
      <c r="A457" t="s">
        <v>127</v>
      </c>
      <c r="B457" t="s">
        <v>141</v>
      </c>
      <c r="C457" s="28">
        <v>3</v>
      </c>
      <c r="D457" s="11">
        <v>2529.0100000000002</v>
      </c>
      <c r="E457" s="28">
        <v>0</v>
      </c>
      <c r="F457" s="11">
        <v>0</v>
      </c>
      <c r="G457" s="28">
        <v>2</v>
      </c>
      <c r="H457" s="11">
        <v>7911</v>
      </c>
      <c r="I457" s="28">
        <v>0</v>
      </c>
      <c r="J457" s="11">
        <v>0</v>
      </c>
      <c r="K457" s="28">
        <v>1</v>
      </c>
      <c r="L457" s="11">
        <v>0</v>
      </c>
      <c r="M457" s="28">
        <v>0</v>
      </c>
      <c r="N457" s="11">
        <v>0</v>
      </c>
      <c r="O457" s="28">
        <v>0</v>
      </c>
      <c r="P457" s="11">
        <v>0</v>
      </c>
    </row>
    <row r="458" spans="1:16" x14ac:dyDescent="0.3">
      <c r="A458" t="s">
        <v>127</v>
      </c>
      <c r="B458" t="s">
        <v>142</v>
      </c>
      <c r="C458" s="28">
        <v>3</v>
      </c>
      <c r="D458" s="11">
        <v>25081.48</v>
      </c>
      <c r="E458" s="28">
        <v>0</v>
      </c>
      <c r="F458" s="11">
        <v>0</v>
      </c>
      <c r="G458" s="28">
        <v>8</v>
      </c>
      <c r="H458" s="11">
        <v>111242.72</v>
      </c>
      <c r="I458" s="28">
        <v>0</v>
      </c>
      <c r="J458" s="11">
        <v>0</v>
      </c>
      <c r="K458" s="28">
        <v>0</v>
      </c>
      <c r="L458" s="11">
        <v>0</v>
      </c>
      <c r="M458" s="28">
        <v>0</v>
      </c>
      <c r="N458" s="11">
        <v>0</v>
      </c>
      <c r="O458" s="28">
        <v>0</v>
      </c>
      <c r="P458" s="11">
        <v>0</v>
      </c>
    </row>
    <row r="459" spans="1:16" x14ac:dyDescent="0.3">
      <c r="A459" t="s">
        <v>127</v>
      </c>
      <c r="B459" t="s">
        <v>143</v>
      </c>
      <c r="C459" s="28">
        <v>2</v>
      </c>
      <c r="D459" s="11">
        <v>2247.21</v>
      </c>
      <c r="E459" s="28">
        <v>0</v>
      </c>
      <c r="F459" s="11">
        <v>0</v>
      </c>
      <c r="G459" s="28">
        <v>0</v>
      </c>
      <c r="H459" s="11">
        <v>0</v>
      </c>
      <c r="I459" s="28">
        <v>0</v>
      </c>
      <c r="J459" s="11">
        <v>0</v>
      </c>
      <c r="K459" s="28">
        <v>1</v>
      </c>
      <c r="L459" s="11">
        <v>28566.86</v>
      </c>
      <c r="M459" s="28">
        <v>0</v>
      </c>
      <c r="N459" s="11">
        <v>0</v>
      </c>
      <c r="O459" s="28">
        <v>0</v>
      </c>
      <c r="P459" s="11">
        <v>0</v>
      </c>
    </row>
    <row r="460" spans="1:16" x14ac:dyDescent="0.3">
      <c r="A460" t="s">
        <v>127</v>
      </c>
      <c r="B460" t="s">
        <v>144</v>
      </c>
      <c r="C460" s="28">
        <v>326</v>
      </c>
      <c r="D460" s="11">
        <v>1536178.75</v>
      </c>
      <c r="E460" s="28">
        <v>16</v>
      </c>
      <c r="F460" s="11">
        <v>33148.26</v>
      </c>
      <c r="G460" s="28">
        <v>46</v>
      </c>
      <c r="H460" s="11">
        <v>118116.53</v>
      </c>
      <c r="I460" s="28">
        <v>0</v>
      </c>
      <c r="J460" s="11">
        <v>0</v>
      </c>
      <c r="K460" s="28">
        <v>59</v>
      </c>
      <c r="L460" s="11">
        <v>928415.76</v>
      </c>
      <c r="M460" s="28">
        <v>0</v>
      </c>
      <c r="N460" s="11">
        <v>0</v>
      </c>
      <c r="O460" s="28">
        <v>0</v>
      </c>
      <c r="P460" s="11">
        <v>0</v>
      </c>
    </row>
    <row r="461" spans="1:16" x14ac:dyDescent="0.3">
      <c r="A461" t="s">
        <v>127</v>
      </c>
      <c r="B461" t="s">
        <v>146</v>
      </c>
      <c r="C461" s="28">
        <v>383</v>
      </c>
      <c r="D461" s="11">
        <v>1797866.73</v>
      </c>
      <c r="E461" s="28">
        <v>7</v>
      </c>
      <c r="F461" s="11">
        <v>12334.38</v>
      </c>
      <c r="G461" s="28">
        <v>3</v>
      </c>
      <c r="H461" s="11">
        <v>3544.04</v>
      </c>
      <c r="I461" s="28">
        <v>0</v>
      </c>
      <c r="J461" s="11">
        <v>0</v>
      </c>
      <c r="K461" s="28">
        <v>14</v>
      </c>
      <c r="L461" s="11">
        <v>45405.61</v>
      </c>
      <c r="M461" s="28">
        <v>1</v>
      </c>
      <c r="N461" s="11">
        <v>0</v>
      </c>
      <c r="O461" s="28">
        <v>0</v>
      </c>
      <c r="P461" s="11">
        <v>0</v>
      </c>
    </row>
    <row r="462" spans="1:16" x14ac:dyDescent="0.3">
      <c r="A462" t="s">
        <v>128</v>
      </c>
      <c r="B462" t="s">
        <v>138</v>
      </c>
      <c r="C462" s="28">
        <v>217</v>
      </c>
      <c r="D462" s="11">
        <v>2410899.7200000002</v>
      </c>
      <c r="E462" s="28">
        <v>21</v>
      </c>
      <c r="F462" s="11">
        <v>303321.44</v>
      </c>
      <c r="G462" s="28">
        <v>5</v>
      </c>
      <c r="H462" s="11">
        <v>42382.12</v>
      </c>
      <c r="I462" s="28">
        <v>0</v>
      </c>
      <c r="J462" s="11">
        <v>0</v>
      </c>
      <c r="K462" s="28">
        <v>62</v>
      </c>
      <c r="L462" s="11">
        <v>1114704.1399999999</v>
      </c>
      <c r="M462" s="28">
        <v>5</v>
      </c>
      <c r="N462" s="11">
        <v>153586.76</v>
      </c>
      <c r="O462" s="28">
        <v>0</v>
      </c>
      <c r="P462" s="11">
        <v>0</v>
      </c>
    </row>
    <row r="463" spans="1:16" x14ac:dyDescent="0.3">
      <c r="A463" t="s">
        <v>128</v>
      </c>
      <c r="B463" t="s">
        <v>139</v>
      </c>
      <c r="C463" s="28">
        <v>837</v>
      </c>
      <c r="D463" s="11">
        <v>16836834.02</v>
      </c>
      <c r="E463" s="28">
        <v>195</v>
      </c>
      <c r="F463" s="11">
        <v>5217311.9400000004</v>
      </c>
      <c r="G463" s="28">
        <v>63</v>
      </c>
      <c r="H463" s="11">
        <v>1637097.75</v>
      </c>
      <c r="I463" s="28">
        <v>65</v>
      </c>
      <c r="J463" s="11">
        <v>1764139.31</v>
      </c>
      <c r="K463" s="28">
        <v>284</v>
      </c>
      <c r="L463" s="11">
        <v>10636588.960000001</v>
      </c>
      <c r="M463" s="28">
        <v>145</v>
      </c>
      <c r="N463" s="11">
        <v>9551326.1300000008</v>
      </c>
      <c r="O463" s="28">
        <v>0</v>
      </c>
      <c r="P463" s="11">
        <v>0</v>
      </c>
    </row>
    <row r="464" spans="1:16" x14ac:dyDescent="0.3">
      <c r="A464" t="s">
        <v>128</v>
      </c>
      <c r="B464" t="s">
        <v>141</v>
      </c>
      <c r="C464" s="28">
        <v>0</v>
      </c>
      <c r="D464" s="11">
        <v>0</v>
      </c>
      <c r="E464" s="28">
        <v>0</v>
      </c>
      <c r="F464" s="11">
        <v>0</v>
      </c>
      <c r="G464" s="28">
        <v>0</v>
      </c>
      <c r="H464" s="11">
        <v>0</v>
      </c>
      <c r="I464" s="28">
        <v>0</v>
      </c>
      <c r="J464" s="11">
        <v>0</v>
      </c>
      <c r="K464" s="28">
        <v>0</v>
      </c>
      <c r="L464" s="11">
        <v>0</v>
      </c>
      <c r="M464" s="28">
        <v>2</v>
      </c>
      <c r="N464" s="11">
        <v>40819.94</v>
      </c>
      <c r="O464" s="28">
        <v>0</v>
      </c>
      <c r="P464" s="11">
        <v>0</v>
      </c>
    </row>
    <row r="465" spans="1:16" x14ac:dyDescent="0.3">
      <c r="A465" t="s">
        <v>128</v>
      </c>
      <c r="B465" t="s">
        <v>142</v>
      </c>
      <c r="C465" s="28">
        <v>10</v>
      </c>
      <c r="D465" s="11">
        <v>7683.74</v>
      </c>
      <c r="E465" s="28">
        <v>3</v>
      </c>
      <c r="F465" s="11">
        <v>5509.73</v>
      </c>
      <c r="G465" s="28">
        <v>0</v>
      </c>
      <c r="H465" s="11">
        <v>0</v>
      </c>
      <c r="I465" s="28">
        <v>0</v>
      </c>
      <c r="J465" s="11">
        <v>0</v>
      </c>
      <c r="K465" s="28">
        <v>4</v>
      </c>
      <c r="L465" s="11">
        <v>21396.720000000001</v>
      </c>
      <c r="M465" s="28">
        <v>0</v>
      </c>
      <c r="N465" s="11">
        <v>0</v>
      </c>
      <c r="O465" s="28">
        <v>0</v>
      </c>
      <c r="P465" s="11">
        <v>0</v>
      </c>
    </row>
    <row r="466" spans="1:16" x14ac:dyDescent="0.3">
      <c r="A466" t="s">
        <v>128</v>
      </c>
      <c r="B466" t="s">
        <v>143</v>
      </c>
      <c r="C466" s="28">
        <v>3</v>
      </c>
      <c r="D466" s="11">
        <v>8581.07</v>
      </c>
      <c r="E466" s="28">
        <v>0</v>
      </c>
      <c r="F466" s="11">
        <v>0</v>
      </c>
      <c r="G466" s="28">
        <v>0</v>
      </c>
      <c r="H466" s="11">
        <v>0</v>
      </c>
      <c r="I466" s="28">
        <v>0</v>
      </c>
      <c r="J466" s="11">
        <v>0</v>
      </c>
      <c r="K466" s="28">
        <v>1</v>
      </c>
      <c r="L466" s="11">
        <v>0</v>
      </c>
      <c r="M466" s="28">
        <v>0</v>
      </c>
      <c r="N466" s="11">
        <v>0</v>
      </c>
      <c r="O466" s="28">
        <v>0</v>
      </c>
      <c r="P466" s="11">
        <v>0</v>
      </c>
    </row>
    <row r="467" spans="1:16" x14ac:dyDescent="0.3">
      <c r="A467" t="s">
        <v>128</v>
      </c>
      <c r="B467" t="s">
        <v>144</v>
      </c>
      <c r="C467" s="28">
        <v>127</v>
      </c>
      <c r="D467" s="11">
        <v>149125.19</v>
      </c>
      <c r="E467" s="28">
        <v>12</v>
      </c>
      <c r="F467" s="11">
        <v>10024.129999999999</v>
      </c>
      <c r="G467" s="28">
        <v>3</v>
      </c>
      <c r="H467" s="11">
        <v>1424.62</v>
      </c>
      <c r="I467" s="28">
        <v>0</v>
      </c>
      <c r="J467" s="11">
        <v>0</v>
      </c>
      <c r="K467" s="28">
        <v>50</v>
      </c>
      <c r="L467" s="11">
        <v>174878.1</v>
      </c>
      <c r="M467" s="28">
        <v>0</v>
      </c>
      <c r="N467" s="11">
        <v>0</v>
      </c>
      <c r="O467" s="28">
        <v>0</v>
      </c>
      <c r="P467" s="11">
        <v>0</v>
      </c>
    </row>
    <row r="468" spans="1:16" x14ac:dyDescent="0.3">
      <c r="A468" t="s">
        <v>128</v>
      </c>
      <c r="B468" t="s">
        <v>146</v>
      </c>
      <c r="C468" s="28">
        <v>511</v>
      </c>
      <c r="D468" s="11">
        <v>11185426.07</v>
      </c>
      <c r="E468" s="28">
        <v>48</v>
      </c>
      <c r="F468" s="11">
        <v>417449.01</v>
      </c>
      <c r="G468" s="28">
        <v>14</v>
      </c>
      <c r="H468" s="11">
        <v>545886.61</v>
      </c>
      <c r="I468" s="28">
        <v>2</v>
      </c>
      <c r="J468" s="11">
        <v>14160.4</v>
      </c>
      <c r="K468" s="28">
        <v>64</v>
      </c>
      <c r="L468" s="11">
        <v>2198592.7799999998</v>
      </c>
      <c r="M468" s="28">
        <v>30</v>
      </c>
      <c r="N468" s="11">
        <v>1228298.1399999999</v>
      </c>
      <c r="O468" s="28">
        <v>0</v>
      </c>
      <c r="P468" s="11">
        <v>0</v>
      </c>
    </row>
    <row r="469" spans="1:16" x14ac:dyDescent="0.3">
      <c r="A469" t="s">
        <v>129</v>
      </c>
      <c r="B469" t="s">
        <v>138</v>
      </c>
      <c r="C469" s="28">
        <v>2445</v>
      </c>
      <c r="D469" s="11">
        <v>40250061.469999999</v>
      </c>
      <c r="E469" s="28">
        <v>123</v>
      </c>
      <c r="F469" s="11">
        <v>2183263.83</v>
      </c>
      <c r="G469" s="28">
        <v>80</v>
      </c>
      <c r="H469" s="11">
        <v>2277743.02</v>
      </c>
      <c r="I469" s="28">
        <v>4</v>
      </c>
      <c r="J469" s="11">
        <v>141148.13</v>
      </c>
      <c r="K469" s="28">
        <v>502</v>
      </c>
      <c r="L469" s="11">
        <v>11256780.66</v>
      </c>
      <c r="M469" s="28">
        <v>14</v>
      </c>
      <c r="N469" s="11">
        <v>400036.13</v>
      </c>
      <c r="O469" s="28">
        <v>0</v>
      </c>
      <c r="P469" s="11">
        <v>0</v>
      </c>
    </row>
    <row r="470" spans="1:16" x14ac:dyDescent="0.3">
      <c r="A470" t="s">
        <v>129</v>
      </c>
      <c r="B470" t="s">
        <v>147</v>
      </c>
      <c r="C470" s="28">
        <v>5</v>
      </c>
      <c r="D470" s="11">
        <v>52067.15</v>
      </c>
      <c r="E470" s="28">
        <v>3</v>
      </c>
      <c r="F470" s="11">
        <v>97749.46</v>
      </c>
      <c r="G470" s="28">
        <v>0</v>
      </c>
      <c r="H470" s="11">
        <v>0</v>
      </c>
      <c r="I470" s="28">
        <v>0</v>
      </c>
      <c r="J470" s="11">
        <v>0</v>
      </c>
      <c r="K470" s="28">
        <v>0</v>
      </c>
      <c r="L470" s="11">
        <v>0</v>
      </c>
      <c r="M470" s="28">
        <v>0</v>
      </c>
      <c r="N470" s="11">
        <v>0</v>
      </c>
      <c r="O470" s="28">
        <v>0</v>
      </c>
      <c r="P470" s="11">
        <v>0</v>
      </c>
    </row>
    <row r="471" spans="1:16" x14ac:dyDescent="0.3">
      <c r="A471" t="s">
        <v>129</v>
      </c>
      <c r="B471" t="s">
        <v>139</v>
      </c>
      <c r="C471" s="28">
        <v>28543</v>
      </c>
      <c r="D471" s="11">
        <v>405562381.43000001</v>
      </c>
      <c r="E471" s="28">
        <v>1143</v>
      </c>
      <c r="F471" s="11">
        <v>14969166.640000001</v>
      </c>
      <c r="G471" s="28">
        <v>1122</v>
      </c>
      <c r="H471" s="11">
        <v>45350245.149999999</v>
      </c>
      <c r="I471" s="28">
        <v>89</v>
      </c>
      <c r="J471" s="11">
        <v>2992525.93</v>
      </c>
      <c r="K471" s="28">
        <v>2198</v>
      </c>
      <c r="L471" s="11">
        <v>63656530.909999996</v>
      </c>
      <c r="M471" s="28">
        <v>303</v>
      </c>
      <c r="N471" s="11">
        <v>13434382.789999999</v>
      </c>
      <c r="O471" s="28">
        <v>6</v>
      </c>
      <c r="P471" s="11">
        <v>10604.42</v>
      </c>
    </row>
    <row r="472" spans="1:16" x14ac:dyDescent="0.3">
      <c r="A472" t="s">
        <v>129</v>
      </c>
      <c r="B472" t="s">
        <v>140</v>
      </c>
      <c r="C472" s="28">
        <v>3</v>
      </c>
      <c r="D472" s="11">
        <v>21824.19</v>
      </c>
      <c r="E472" s="28">
        <v>0</v>
      </c>
      <c r="F472" s="11">
        <v>0</v>
      </c>
      <c r="G472" s="28">
        <v>0</v>
      </c>
      <c r="H472" s="11">
        <v>0</v>
      </c>
      <c r="I472" s="28">
        <v>0</v>
      </c>
      <c r="J472" s="11">
        <v>0</v>
      </c>
      <c r="K472" s="28">
        <v>0</v>
      </c>
      <c r="L472" s="11">
        <v>0</v>
      </c>
      <c r="M472" s="28">
        <v>0</v>
      </c>
      <c r="N472" s="11">
        <v>0</v>
      </c>
      <c r="O472" s="28">
        <v>0</v>
      </c>
      <c r="P472" s="11">
        <v>0</v>
      </c>
    </row>
    <row r="473" spans="1:16" x14ac:dyDescent="0.3">
      <c r="A473" t="s">
        <v>129</v>
      </c>
      <c r="B473" t="s">
        <v>141</v>
      </c>
      <c r="C473" s="28">
        <v>40</v>
      </c>
      <c r="D473" s="11">
        <v>319401.01</v>
      </c>
      <c r="E473" s="28">
        <v>0</v>
      </c>
      <c r="F473" s="11">
        <v>0</v>
      </c>
      <c r="G473" s="28">
        <v>0</v>
      </c>
      <c r="H473" s="11">
        <v>0</v>
      </c>
      <c r="I473" s="28">
        <v>0</v>
      </c>
      <c r="J473" s="11">
        <v>0</v>
      </c>
      <c r="K473" s="28">
        <v>1</v>
      </c>
      <c r="L473" s="11">
        <v>1294.5</v>
      </c>
      <c r="M473" s="28">
        <v>0</v>
      </c>
      <c r="N473" s="11">
        <v>0</v>
      </c>
      <c r="O473" s="28">
        <v>0</v>
      </c>
      <c r="P473" s="11">
        <v>0</v>
      </c>
    </row>
    <row r="474" spans="1:16" x14ac:dyDescent="0.3">
      <c r="A474" t="s">
        <v>129</v>
      </c>
      <c r="B474" t="s">
        <v>142</v>
      </c>
      <c r="C474" s="28">
        <v>190</v>
      </c>
      <c r="D474" s="11">
        <v>1718550.32</v>
      </c>
      <c r="E474" s="28">
        <v>1</v>
      </c>
      <c r="F474" s="11">
        <v>0</v>
      </c>
      <c r="G474" s="28">
        <v>24</v>
      </c>
      <c r="H474" s="11">
        <v>555535.44999999995</v>
      </c>
      <c r="I474" s="28">
        <v>0</v>
      </c>
      <c r="J474" s="11">
        <v>0</v>
      </c>
      <c r="K474" s="28">
        <v>28</v>
      </c>
      <c r="L474" s="11">
        <v>557466.15</v>
      </c>
      <c r="M474" s="28">
        <v>0</v>
      </c>
      <c r="N474" s="11">
        <v>0</v>
      </c>
      <c r="O474" s="28">
        <v>0</v>
      </c>
      <c r="P474" s="11">
        <v>0</v>
      </c>
    </row>
    <row r="475" spans="1:16" x14ac:dyDescent="0.3">
      <c r="A475" t="s">
        <v>129</v>
      </c>
      <c r="B475" t="s">
        <v>143</v>
      </c>
      <c r="C475" s="28">
        <v>19</v>
      </c>
      <c r="D475" s="11">
        <v>49225.47</v>
      </c>
      <c r="E475" s="28">
        <v>2</v>
      </c>
      <c r="F475" s="11">
        <v>0</v>
      </c>
      <c r="G475" s="28">
        <v>0</v>
      </c>
      <c r="H475" s="11">
        <v>0</v>
      </c>
      <c r="I475" s="28">
        <v>0</v>
      </c>
      <c r="J475" s="11">
        <v>0</v>
      </c>
      <c r="K475" s="28">
        <v>1</v>
      </c>
      <c r="L475" s="11">
        <v>9376.86</v>
      </c>
      <c r="M475" s="28">
        <v>0</v>
      </c>
      <c r="N475" s="11">
        <v>0</v>
      </c>
      <c r="O475" s="28">
        <v>0</v>
      </c>
      <c r="P475" s="11">
        <v>0</v>
      </c>
    </row>
    <row r="476" spans="1:16" x14ac:dyDescent="0.3">
      <c r="A476" t="s">
        <v>129</v>
      </c>
      <c r="B476" t="s">
        <v>144</v>
      </c>
      <c r="C476" s="28">
        <v>1060</v>
      </c>
      <c r="D476" s="11">
        <v>3152518.03</v>
      </c>
      <c r="E476" s="28">
        <v>66</v>
      </c>
      <c r="F476" s="11">
        <v>165237.76000000001</v>
      </c>
      <c r="G476" s="28">
        <v>46</v>
      </c>
      <c r="H476" s="11">
        <v>454995.62</v>
      </c>
      <c r="I476" s="28">
        <v>0</v>
      </c>
      <c r="J476" s="11">
        <v>0</v>
      </c>
      <c r="K476" s="28">
        <v>377</v>
      </c>
      <c r="L476" s="11">
        <v>3301508.86</v>
      </c>
      <c r="M476" s="28">
        <v>0</v>
      </c>
      <c r="N476" s="11">
        <v>0</v>
      </c>
      <c r="O476" s="28">
        <v>2</v>
      </c>
      <c r="P476" s="11">
        <v>2373.3200000000002</v>
      </c>
    </row>
    <row r="477" spans="1:16" x14ac:dyDescent="0.3">
      <c r="A477" t="s">
        <v>129</v>
      </c>
      <c r="B477" t="s">
        <v>148</v>
      </c>
      <c r="C477" s="28">
        <v>23</v>
      </c>
      <c r="D477" s="11">
        <v>176534.8</v>
      </c>
      <c r="E477" s="28">
        <v>0</v>
      </c>
      <c r="F477" s="11">
        <v>0</v>
      </c>
      <c r="G477" s="28">
        <v>0</v>
      </c>
      <c r="H477" s="11">
        <v>0</v>
      </c>
      <c r="I477" s="28">
        <v>0</v>
      </c>
      <c r="J477" s="11">
        <v>0</v>
      </c>
      <c r="K477" s="28">
        <v>0</v>
      </c>
      <c r="L477" s="11">
        <v>0</v>
      </c>
      <c r="M477" s="28">
        <v>0</v>
      </c>
      <c r="N477" s="11">
        <v>0</v>
      </c>
      <c r="O477" s="28">
        <v>0</v>
      </c>
      <c r="P477" s="11">
        <v>0</v>
      </c>
    </row>
    <row r="478" spans="1:16" x14ac:dyDescent="0.3">
      <c r="A478" t="s">
        <v>129</v>
      </c>
      <c r="B478" t="s">
        <v>145</v>
      </c>
      <c r="C478" s="28">
        <v>574</v>
      </c>
      <c r="D478" s="11">
        <v>11730508.92</v>
      </c>
      <c r="E478" s="28">
        <v>28</v>
      </c>
      <c r="F478" s="11">
        <v>237874.5</v>
      </c>
      <c r="G478" s="28">
        <v>9</v>
      </c>
      <c r="H478" s="11">
        <v>232852.29</v>
      </c>
      <c r="I478" s="28">
        <v>1</v>
      </c>
      <c r="J478" s="11">
        <v>4310.62</v>
      </c>
      <c r="K478" s="28">
        <v>69</v>
      </c>
      <c r="L478" s="11">
        <v>1768497.75</v>
      </c>
      <c r="M478" s="28">
        <v>2</v>
      </c>
      <c r="N478" s="11">
        <v>75550.850000000006</v>
      </c>
      <c r="O478" s="28">
        <v>0</v>
      </c>
      <c r="P478" s="11">
        <v>0</v>
      </c>
    </row>
    <row r="479" spans="1:16" x14ac:dyDescent="0.3">
      <c r="A479" t="s">
        <v>129</v>
      </c>
      <c r="B479" t="s">
        <v>146</v>
      </c>
      <c r="C479" s="28">
        <v>9017</v>
      </c>
      <c r="D479" s="11">
        <v>86304961.650000006</v>
      </c>
      <c r="E479" s="28">
        <v>262</v>
      </c>
      <c r="F479" s="11">
        <v>2291499.5699999998</v>
      </c>
      <c r="G479" s="28">
        <v>335</v>
      </c>
      <c r="H479" s="11">
        <v>11222260.289999999</v>
      </c>
      <c r="I479" s="28">
        <v>47</v>
      </c>
      <c r="J479" s="11">
        <v>1794815.24</v>
      </c>
      <c r="K479" s="28">
        <v>726</v>
      </c>
      <c r="L479" s="11">
        <v>17751550.030000001</v>
      </c>
      <c r="M479" s="28">
        <v>146</v>
      </c>
      <c r="N479" s="11">
        <v>5529428.8700000001</v>
      </c>
      <c r="O479" s="28">
        <v>0</v>
      </c>
      <c r="P479" s="11">
        <v>0</v>
      </c>
    </row>
    <row r="480" spans="1:16" x14ac:dyDescent="0.3">
      <c r="A480" t="s">
        <v>130</v>
      </c>
      <c r="B480" t="s">
        <v>138</v>
      </c>
      <c r="C480" s="28">
        <v>248</v>
      </c>
      <c r="D480" s="11">
        <v>2926797.69</v>
      </c>
      <c r="E480" s="28">
        <v>60</v>
      </c>
      <c r="F480" s="11">
        <v>508244.32</v>
      </c>
      <c r="G480" s="28">
        <v>72</v>
      </c>
      <c r="H480" s="11">
        <v>3527640.26</v>
      </c>
      <c r="I480" s="28">
        <v>0</v>
      </c>
      <c r="J480" s="11">
        <v>0</v>
      </c>
      <c r="K480" s="28">
        <v>341</v>
      </c>
      <c r="L480" s="11">
        <v>13047603.130000001</v>
      </c>
      <c r="M480" s="28">
        <v>24</v>
      </c>
      <c r="N480" s="11">
        <v>4111567.41</v>
      </c>
      <c r="O480" s="28">
        <v>0</v>
      </c>
      <c r="P480" s="11">
        <v>0</v>
      </c>
    </row>
    <row r="481" spans="1:16" x14ac:dyDescent="0.3">
      <c r="A481" t="s">
        <v>130</v>
      </c>
      <c r="B481" t="s">
        <v>139</v>
      </c>
      <c r="C481" s="28">
        <v>132</v>
      </c>
      <c r="D481" s="11">
        <v>1836189.31</v>
      </c>
      <c r="E481" s="28">
        <v>31</v>
      </c>
      <c r="F481" s="11">
        <v>642951.13</v>
      </c>
      <c r="G481" s="28">
        <v>74</v>
      </c>
      <c r="H481" s="11">
        <v>1583406.47</v>
      </c>
      <c r="I481" s="28">
        <v>8</v>
      </c>
      <c r="J481" s="11">
        <v>38855</v>
      </c>
      <c r="K481" s="28">
        <v>420</v>
      </c>
      <c r="L481" s="11">
        <v>18675943.210000001</v>
      </c>
      <c r="M481" s="28">
        <v>64</v>
      </c>
      <c r="N481" s="11">
        <v>4975809.3600000003</v>
      </c>
      <c r="O481" s="28">
        <v>0</v>
      </c>
      <c r="P481" s="11">
        <v>0</v>
      </c>
    </row>
    <row r="482" spans="1:16" x14ac:dyDescent="0.3">
      <c r="A482" t="s">
        <v>130</v>
      </c>
      <c r="B482" t="s">
        <v>141</v>
      </c>
      <c r="C482" s="28">
        <v>46</v>
      </c>
      <c r="D482" s="11">
        <v>892212.33</v>
      </c>
      <c r="E482" s="28">
        <v>5</v>
      </c>
      <c r="F482" s="11">
        <v>12419.49</v>
      </c>
      <c r="G482" s="28">
        <v>12</v>
      </c>
      <c r="H482" s="11">
        <v>1464170.37</v>
      </c>
      <c r="I482" s="28">
        <v>0</v>
      </c>
      <c r="J482" s="11">
        <v>0</v>
      </c>
      <c r="K482" s="28">
        <v>158</v>
      </c>
      <c r="L482" s="11">
        <v>2722127.6</v>
      </c>
      <c r="M482" s="28">
        <v>7</v>
      </c>
      <c r="N482" s="11">
        <v>61685.64</v>
      </c>
      <c r="O482" s="28">
        <v>0</v>
      </c>
      <c r="P482" s="11">
        <v>0</v>
      </c>
    </row>
    <row r="483" spans="1:16" x14ac:dyDescent="0.3">
      <c r="A483" t="s">
        <v>130</v>
      </c>
      <c r="B483" t="s">
        <v>142</v>
      </c>
      <c r="C483" s="28">
        <v>15</v>
      </c>
      <c r="D483" s="11">
        <v>43312.63</v>
      </c>
      <c r="E483" s="28">
        <v>1</v>
      </c>
      <c r="F483" s="11">
        <v>0</v>
      </c>
      <c r="G483" s="28">
        <v>2</v>
      </c>
      <c r="H483" s="11">
        <v>0</v>
      </c>
      <c r="I483" s="28">
        <v>0</v>
      </c>
      <c r="J483" s="11">
        <v>0</v>
      </c>
      <c r="K483" s="28">
        <v>8</v>
      </c>
      <c r="L483" s="11">
        <v>10383.700000000001</v>
      </c>
      <c r="M483" s="28">
        <v>0</v>
      </c>
      <c r="N483" s="11">
        <v>0</v>
      </c>
      <c r="O483" s="28">
        <v>0</v>
      </c>
      <c r="P483" s="11">
        <v>0</v>
      </c>
    </row>
    <row r="484" spans="1:16" x14ac:dyDescent="0.3">
      <c r="A484" t="s">
        <v>130</v>
      </c>
      <c r="B484" t="s">
        <v>144</v>
      </c>
      <c r="C484" s="28">
        <v>207</v>
      </c>
      <c r="D484" s="11">
        <v>436085.14</v>
      </c>
      <c r="E484" s="28">
        <v>27</v>
      </c>
      <c r="F484" s="11">
        <v>20475.16</v>
      </c>
      <c r="G484" s="28">
        <v>38</v>
      </c>
      <c r="H484" s="11">
        <v>30700.28</v>
      </c>
      <c r="I484" s="28">
        <v>0</v>
      </c>
      <c r="J484" s="11">
        <v>0</v>
      </c>
      <c r="K484" s="28">
        <v>98</v>
      </c>
      <c r="L484" s="11">
        <v>211638.87</v>
      </c>
      <c r="M484" s="28">
        <v>0</v>
      </c>
      <c r="N484" s="11">
        <v>0</v>
      </c>
      <c r="O484" s="28">
        <v>0</v>
      </c>
      <c r="P484" s="11">
        <v>0</v>
      </c>
    </row>
    <row r="485" spans="1:16" x14ac:dyDescent="0.3">
      <c r="A485" t="s">
        <v>130</v>
      </c>
      <c r="B485" t="s">
        <v>145</v>
      </c>
      <c r="C485" s="28">
        <v>2</v>
      </c>
      <c r="D485" s="11">
        <v>0</v>
      </c>
      <c r="E485" s="28">
        <v>2</v>
      </c>
      <c r="F485" s="11">
        <v>4800</v>
      </c>
      <c r="G485" s="28">
        <v>5</v>
      </c>
      <c r="H485" s="11">
        <v>206334.81</v>
      </c>
      <c r="I485" s="28">
        <v>2</v>
      </c>
      <c r="J485" s="11">
        <v>0</v>
      </c>
      <c r="K485" s="28">
        <v>9</v>
      </c>
      <c r="L485" s="11">
        <v>273314.94</v>
      </c>
      <c r="M485" s="28">
        <v>7</v>
      </c>
      <c r="N485" s="11">
        <v>200391.93</v>
      </c>
      <c r="O485" s="28">
        <v>0</v>
      </c>
      <c r="P485" s="11">
        <v>0</v>
      </c>
    </row>
    <row r="486" spans="1:16" x14ac:dyDescent="0.3">
      <c r="A486" t="s">
        <v>130</v>
      </c>
      <c r="B486" t="s">
        <v>146</v>
      </c>
      <c r="C486" s="28">
        <v>332</v>
      </c>
      <c r="D486" s="11">
        <v>3468269.5</v>
      </c>
      <c r="E486" s="28">
        <v>123</v>
      </c>
      <c r="F486" s="11">
        <v>1586956.96</v>
      </c>
      <c r="G486" s="28">
        <v>168</v>
      </c>
      <c r="H486" s="11">
        <v>1583581.49</v>
      </c>
      <c r="I486" s="28">
        <v>1</v>
      </c>
      <c r="J486" s="11">
        <v>250000</v>
      </c>
      <c r="K486" s="28">
        <v>725</v>
      </c>
      <c r="L486" s="11">
        <v>10147044.34</v>
      </c>
      <c r="M486" s="28">
        <v>43</v>
      </c>
      <c r="N486" s="11">
        <v>1953178.1</v>
      </c>
      <c r="O486" s="28">
        <v>0</v>
      </c>
      <c r="P486" s="11">
        <v>0</v>
      </c>
    </row>
    <row r="487" spans="1:16" x14ac:dyDescent="0.3">
      <c r="A487" t="s">
        <v>131</v>
      </c>
      <c r="B487" t="s">
        <v>138</v>
      </c>
      <c r="C487" s="28">
        <v>1602</v>
      </c>
      <c r="D487" s="11">
        <v>21316487.390000001</v>
      </c>
      <c r="E487" s="28">
        <v>35</v>
      </c>
      <c r="F487" s="11">
        <v>522448.23</v>
      </c>
      <c r="G487" s="28">
        <v>38</v>
      </c>
      <c r="H487" s="11">
        <v>1668200.84</v>
      </c>
      <c r="I487" s="28">
        <v>2</v>
      </c>
      <c r="J487" s="11">
        <v>14480.51</v>
      </c>
      <c r="K487" s="28">
        <v>120</v>
      </c>
      <c r="L487" s="11">
        <v>2492718.73</v>
      </c>
      <c r="M487" s="28">
        <v>10</v>
      </c>
      <c r="N487" s="11">
        <v>56315.39</v>
      </c>
      <c r="O487" s="28">
        <v>0</v>
      </c>
      <c r="P487" s="11">
        <v>0</v>
      </c>
    </row>
    <row r="488" spans="1:16" x14ac:dyDescent="0.3">
      <c r="A488" t="s">
        <v>131</v>
      </c>
      <c r="B488" t="s">
        <v>147</v>
      </c>
      <c r="C488" s="28">
        <v>3</v>
      </c>
      <c r="D488" s="11">
        <v>1442.45</v>
      </c>
      <c r="E488" s="28">
        <v>0</v>
      </c>
      <c r="F488" s="11">
        <v>0</v>
      </c>
      <c r="G488" s="28">
        <v>1</v>
      </c>
      <c r="H488" s="11">
        <v>0</v>
      </c>
      <c r="I488" s="28">
        <v>0</v>
      </c>
      <c r="J488" s="11">
        <v>0</v>
      </c>
      <c r="K488" s="28">
        <v>0</v>
      </c>
      <c r="L488" s="11">
        <v>0</v>
      </c>
      <c r="M488" s="28">
        <v>0</v>
      </c>
      <c r="N488" s="11">
        <v>0</v>
      </c>
      <c r="O488" s="28">
        <v>0</v>
      </c>
      <c r="P488" s="11">
        <v>0</v>
      </c>
    </row>
    <row r="489" spans="1:16" x14ac:dyDescent="0.3">
      <c r="A489" t="s">
        <v>131</v>
      </c>
      <c r="B489" t="s">
        <v>139</v>
      </c>
      <c r="C489" s="28">
        <v>6456</v>
      </c>
      <c r="D489" s="11">
        <v>115401984.77</v>
      </c>
      <c r="E489" s="28">
        <v>160</v>
      </c>
      <c r="F489" s="11">
        <v>3449862.93</v>
      </c>
      <c r="G489" s="28">
        <v>175</v>
      </c>
      <c r="H489" s="11">
        <v>9846626.2400000002</v>
      </c>
      <c r="I489" s="28">
        <v>9</v>
      </c>
      <c r="J489" s="11">
        <v>286318.53000000003</v>
      </c>
      <c r="K489" s="28">
        <v>630</v>
      </c>
      <c r="L489" s="11">
        <v>32853969.300000001</v>
      </c>
      <c r="M489" s="28">
        <v>105</v>
      </c>
      <c r="N489" s="11">
        <v>4758399.59</v>
      </c>
      <c r="O489" s="28">
        <v>0</v>
      </c>
      <c r="P489" s="11">
        <v>0</v>
      </c>
    </row>
    <row r="490" spans="1:16" x14ac:dyDescent="0.3">
      <c r="A490" t="s">
        <v>131</v>
      </c>
      <c r="B490" t="s">
        <v>140</v>
      </c>
      <c r="C490" s="28">
        <v>41</v>
      </c>
      <c r="D490" s="11">
        <v>867878.61</v>
      </c>
      <c r="E490" s="28">
        <v>2</v>
      </c>
      <c r="F490" s="11">
        <v>62120.92</v>
      </c>
      <c r="G490" s="28">
        <v>0</v>
      </c>
      <c r="H490" s="11">
        <v>0</v>
      </c>
      <c r="I490" s="28">
        <v>0</v>
      </c>
      <c r="J490" s="11">
        <v>0</v>
      </c>
      <c r="K490" s="28">
        <v>1</v>
      </c>
      <c r="L490" s="11">
        <v>0</v>
      </c>
      <c r="M490" s="28">
        <v>2</v>
      </c>
      <c r="N490" s="11">
        <v>1346565.68</v>
      </c>
      <c r="O490" s="28">
        <v>0</v>
      </c>
      <c r="P490" s="11">
        <v>0</v>
      </c>
    </row>
    <row r="491" spans="1:16" x14ac:dyDescent="0.3">
      <c r="A491" t="s">
        <v>131</v>
      </c>
      <c r="B491" t="s">
        <v>141</v>
      </c>
      <c r="C491" s="28">
        <v>190</v>
      </c>
      <c r="D491" s="11">
        <v>1131730.21</v>
      </c>
      <c r="E491" s="28">
        <v>5</v>
      </c>
      <c r="F491" s="11">
        <v>23148.720000000001</v>
      </c>
      <c r="G491" s="28">
        <v>1</v>
      </c>
      <c r="H491" s="11">
        <v>0</v>
      </c>
      <c r="I491" s="28">
        <v>0</v>
      </c>
      <c r="J491" s="11">
        <v>0</v>
      </c>
      <c r="K491" s="28">
        <v>15</v>
      </c>
      <c r="L491" s="11">
        <v>111375.56</v>
      </c>
      <c r="M491" s="28">
        <v>2</v>
      </c>
      <c r="N491" s="11">
        <v>18045.060000000001</v>
      </c>
      <c r="O491" s="28">
        <v>0</v>
      </c>
      <c r="P491" s="11">
        <v>0</v>
      </c>
    </row>
    <row r="492" spans="1:16" x14ac:dyDescent="0.3">
      <c r="A492" t="s">
        <v>131</v>
      </c>
      <c r="B492" t="s">
        <v>142</v>
      </c>
      <c r="C492" s="28">
        <v>182</v>
      </c>
      <c r="D492" s="11">
        <v>1555215.22</v>
      </c>
      <c r="E492" s="28">
        <v>4</v>
      </c>
      <c r="F492" s="11">
        <v>12730.15</v>
      </c>
      <c r="G492" s="28">
        <v>0</v>
      </c>
      <c r="H492" s="11">
        <v>0</v>
      </c>
      <c r="I492" s="28">
        <v>0</v>
      </c>
      <c r="J492" s="11">
        <v>0</v>
      </c>
      <c r="K492" s="28">
        <v>4</v>
      </c>
      <c r="L492" s="11">
        <v>67475.78</v>
      </c>
      <c r="M492" s="28">
        <v>0</v>
      </c>
      <c r="N492" s="11">
        <v>0</v>
      </c>
      <c r="O492" s="28">
        <v>0</v>
      </c>
      <c r="P492" s="11">
        <v>0</v>
      </c>
    </row>
    <row r="493" spans="1:16" x14ac:dyDescent="0.3">
      <c r="A493" t="s">
        <v>131</v>
      </c>
      <c r="B493" t="s">
        <v>143</v>
      </c>
      <c r="C493" s="28">
        <v>107</v>
      </c>
      <c r="D493" s="11">
        <v>2078714.83</v>
      </c>
      <c r="E493" s="28">
        <v>0</v>
      </c>
      <c r="F493" s="11">
        <v>0</v>
      </c>
      <c r="G493" s="28">
        <v>1</v>
      </c>
      <c r="H493" s="11">
        <v>8617.2000000000007</v>
      </c>
      <c r="I493" s="28">
        <v>0</v>
      </c>
      <c r="J493" s="11">
        <v>0</v>
      </c>
      <c r="K493" s="28">
        <v>3</v>
      </c>
      <c r="L493" s="11">
        <v>7300</v>
      </c>
      <c r="M493" s="28">
        <v>0</v>
      </c>
      <c r="N493" s="11">
        <v>0</v>
      </c>
      <c r="O493" s="28">
        <v>0</v>
      </c>
      <c r="P493" s="11">
        <v>0</v>
      </c>
    </row>
    <row r="494" spans="1:16" x14ac:dyDescent="0.3">
      <c r="A494" t="s">
        <v>131</v>
      </c>
      <c r="B494" t="s">
        <v>144</v>
      </c>
      <c r="C494" s="28">
        <v>864</v>
      </c>
      <c r="D494" s="11">
        <v>6621659.6699999999</v>
      </c>
      <c r="E494" s="28">
        <v>11</v>
      </c>
      <c r="F494" s="11">
        <v>37721.4</v>
      </c>
      <c r="G494" s="28">
        <v>16</v>
      </c>
      <c r="H494" s="11">
        <v>42692.88</v>
      </c>
      <c r="I494" s="28">
        <v>0</v>
      </c>
      <c r="J494" s="11">
        <v>0</v>
      </c>
      <c r="K494" s="28">
        <v>103</v>
      </c>
      <c r="L494" s="11">
        <v>700573.96</v>
      </c>
      <c r="M494" s="28">
        <v>0</v>
      </c>
      <c r="N494" s="11">
        <v>0</v>
      </c>
      <c r="O494" s="28">
        <v>0</v>
      </c>
      <c r="P494" s="11">
        <v>0</v>
      </c>
    </row>
    <row r="495" spans="1:16" x14ac:dyDescent="0.3">
      <c r="A495" t="s">
        <v>131</v>
      </c>
      <c r="B495" t="s">
        <v>148</v>
      </c>
      <c r="C495" s="28">
        <v>19</v>
      </c>
      <c r="D495" s="11">
        <v>313211.49</v>
      </c>
      <c r="E495" s="28">
        <v>1</v>
      </c>
      <c r="F495" s="11">
        <v>0</v>
      </c>
      <c r="G495" s="28">
        <v>1</v>
      </c>
      <c r="H495" s="11">
        <v>4824.33</v>
      </c>
      <c r="I495" s="28">
        <v>0</v>
      </c>
      <c r="J495" s="11">
        <v>0</v>
      </c>
      <c r="K495" s="28">
        <v>0</v>
      </c>
      <c r="L495" s="11">
        <v>0</v>
      </c>
      <c r="M495" s="28">
        <v>0</v>
      </c>
      <c r="N495" s="11">
        <v>0</v>
      </c>
      <c r="O495" s="28">
        <v>0</v>
      </c>
      <c r="P495" s="11">
        <v>0</v>
      </c>
    </row>
    <row r="496" spans="1:16" x14ac:dyDescent="0.3">
      <c r="A496" t="s">
        <v>131</v>
      </c>
      <c r="B496" t="s">
        <v>145</v>
      </c>
      <c r="C496" s="28">
        <v>27</v>
      </c>
      <c r="D496" s="11">
        <v>320783.43</v>
      </c>
      <c r="E496" s="28">
        <v>0</v>
      </c>
      <c r="F496" s="11">
        <v>0</v>
      </c>
      <c r="G496" s="28">
        <v>0</v>
      </c>
      <c r="H496" s="11">
        <v>0</v>
      </c>
      <c r="I496" s="28">
        <v>0</v>
      </c>
      <c r="J496" s="11">
        <v>0</v>
      </c>
      <c r="K496" s="28">
        <v>2</v>
      </c>
      <c r="L496" s="11">
        <v>0</v>
      </c>
      <c r="M496" s="28">
        <v>0</v>
      </c>
      <c r="N496" s="11">
        <v>0</v>
      </c>
      <c r="O496" s="28">
        <v>0</v>
      </c>
      <c r="P496" s="11">
        <v>0</v>
      </c>
    </row>
    <row r="497" spans="1:16" x14ac:dyDescent="0.3">
      <c r="A497" t="s">
        <v>131</v>
      </c>
      <c r="B497" t="s">
        <v>146</v>
      </c>
      <c r="C497" s="28">
        <v>2980</v>
      </c>
      <c r="D497" s="11">
        <v>48968861.350000001</v>
      </c>
      <c r="E497" s="28">
        <v>85</v>
      </c>
      <c r="F497" s="11">
        <v>1619157.1</v>
      </c>
      <c r="G497" s="28">
        <v>116</v>
      </c>
      <c r="H497" s="11">
        <v>3064202.94</v>
      </c>
      <c r="I497" s="28">
        <v>4</v>
      </c>
      <c r="J497" s="11">
        <v>91246.12</v>
      </c>
      <c r="K497" s="28">
        <v>169</v>
      </c>
      <c r="L497" s="11">
        <v>7585817.9199999999</v>
      </c>
      <c r="M497" s="28">
        <v>30</v>
      </c>
      <c r="N497" s="11">
        <v>1473108.55</v>
      </c>
      <c r="O497" s="28">
        <v>0</v>
      </c>
      <c r="P497" s="11">
        <v>0</v>
      </c>
    </row>
    <row r="498" spans="1:16" x14ac:dyDescent="0.3">
      <c r="A498" t="s">
        <v>132</v>
      </c>
      <c r="B498" t="s">
        <v>138</v>
      </c>
      <c r="C498" s="28">
        <v>5596</v>
      </c>
      <c r="D498" s="11">
        <v>54893378.109999999</v>
      </c>
      <c r="E498" s="28">
        <v>164</v>
      </c>
      <c r="F498" s="11">
        <v>1662679.67</v>
      </c>
      <c r="G498" s="28">
        <v>70</v>
      </c>
      <c r="H498" s="11">
        <v>1071732.5900000001</v>
      </c>
      <c r="I498" s="28">
        <v>2</v>
      </c>
      <c r="J498" s="11">
        <v>60272.19</v>
      </c>
      <c r="K498" s="28">
        <v>1305</v>
      </c>
      <c r="L498" s="11">
        <v>31571526.109999999</v>
      </c>
      <c r="M498" s="28">
        <v>94</v>
      </c>
      <c r="N498" s="11">
        <v>6506679.6600000001</v>
      </c>
      <c r="O498" s="28">
        <v>2</v>
      </c>
      <c r="P498" s="11">
        <v>3950.11</v>
      </c>
    </row>
    <row r="499" spans="1:16" x14ac:dyDescent="0.3">
      <c r="A499" t="s">
        <v>132</v>
      </c>
      <c r="B499" t="s">
        <v>139</v>
      </c>
      <c r="C499" s="28">
        <v>7993</v>
      </c>
      <c r="D499" s="11">
        <v>90568488.609999999</v>
      </c>
      <c r="E499" s="28">
        <v>466</v>
      </c>
      <c r="F499" s="11">
        <v>5031679.34</v>
      </c>
      <c r="G499" s="28">
        <v>132</v>
      </c>
      <c r="H499" s="11">
        <v>3612806.76</v>
      </c>
      <c r="I499" s="28">
        <v>14</v>
      </c>
      <c r="J499" s="11">
        <v>1112983.03</v>
      </c>
      <c r="K499" s="28">
        <v>1497</v>
      </c>
      <c r="L499" s="11">
        <v>44019589.630000003</v>
      </c>
      <c r="M499" s="28">
        <v>277</v>
      </c>
      <c r="N499" s="11">
        <v>18509342.420000002</v>
      </c>
      <c r="O499" s="28">
        <v>3</v>
      </c>
      <c r="P499" s="11">
        <v>31649.1</v>
      </c>
    </row>
    <row r="500" spans="1:16" x14ac:dyDescent="0.3">
      <c r="A500" t="s">
        <v>132</v>
      </c>
      <c r="B500" t="s">
        <v>141</v>
      </c>
      <c r="C500" s="28">
        <v>0</v>
      </c>
      <c r="D500" s="11">
        <v>0</v>
      </c>
      <c r="E500" s="28">
        <v>0</v>
      </c>
      <c r="F500" s="11">
        <v>0</v>
      </c>
      <c r="G500" s="28">
        <v>0</v>
      </c>
      <c r="H500" s="11">
        <v>0</v>
      </c>
      <c r="I500" s="28">
        <v>0</v>
      </c>
      <c r="J500" s="11">
        <v>0</v>
      </c>
      <c r="K500" s="28">
        <v>1</v>
      </c>
      <c r="L500" s="11">
        <v>0</v>
      </c>
      <c r="M500" s="28">
        <v>1</v>
      </c>
      <c r="N500" s="11">
        <v>0</v>
      </c>
      <c r="O500" s="28">
        <v>0</v>
      </c>
      <c r="P500" s="11">
        <v>0</v>
      </c>
    </row>
    <row r="501" spans="1:16" x14ac:dyDescent="0.3">
      <c r="A501" t="s">
        <v>132</v>
      </c>
      <c r="B501" t="s">
        <v>142</v>
      </c>
      <c r="C501" s="28">
        <v>834</v>
      </c>
      <c r="D501" s="11">
        <v>5776003.5099999998</v>
      </c>
      <c r="E501" s="28">
        <v>13</v>
      </c>
      <c r="F501" s="11">
        <v>116259.01</v>
      </c>
      <c r="G501" s="28">
        <v>3</v>
      </c>
      <c r="H501" s="11">
        <v>27193.13</v>
      </c>
      <c r="I501" s="28">
        <v>0</v>
      </c>
      <c r="J501" s="11">
        <v>0</v>
      </c>
      <c r="K501" s="28">
        <v>69</v>
      </c>
      <c r="L501" s="11">
        <v>1308683.6399999999</v>
      </c>
      <c r="M501" s="28">
        <v>0</v>
      </c>
      <c r="N501" s="11">
        <v>0</v>
      </c>
      <c r="O501" s="28">
        <v>0</v>
      </c>
      <c r="P501" s="11">
        <v>0</v>
      </c>
    </row>
    <row r="502" spans="1:16" x14ac:dyDescent="0.3">
      <c r="A502" t="s">
        <v>132</v>
      </c>
      <c r="B502" t="s">
        <v>143</v>
      </c>
      <c r="C502" s="28">
        <v>105</v>
      </c>
      <c r="D502" s="11">
        <v>316647.25</v>
      </c>
      <c r="E502" s="28">
        <v>7</v>
      </c>
      <c r="F502" s="11">
        <v>19054.39</v>
      </c>
      <c r="G502" s="28">
        <v>0</v>
      </c>
      <c r="H502" s="11">
        <v>0</v>
      </c>
      <c r="I502" s="28">
        <v>0</v>
      </c>
      <c r="J502" s="11">
        <v>0</v>
      </c>
      <c r="K502" s="28">
        <v>31</v>
      </c>
      <c r="L502" s="11">
        <v>197992.08</v>
      </c>
      <c r="M502" s="28">
        <v>3</v>
      </c>
      <c r="N502" s="11">
        <v>19288.599999999999</v>
      </c>
      <c r="O502" s="28">
        <v>0</v>
      </c>
      <c r="P502" s="11">
        <v>0</v>
      </c>
    </row>
    <row r="503" spans="1:16" x14ac:dyDescent="0.3">
      <c r="A503" t="s">
        <v>132</v>
      </c>
      <c r="B503" t="s">
        <v>144</v>
      </c>
      <c r="C503" s="28">
        <v>3010</v>
      </c>
      <c r="D503" s="11">
        <v>14852503.189999999</v>
      </c>
      <c r="E503" s="28">
        <v>65</v>
      </c>
      <c r="F503" s="11">
        <v>215279.21</v>
      </c>
      <c r="G503" s="28">
        <v>47</v>
      </c>
      <c r="H503" s="11">
        <v>260391.69</v>
      </c>
      <c r="I503" s="28">
        <v>0</v>
      </c>
      <c r="J503" s="11">
        <v>0</v>
      </c>
      <c r="K503" s="28">
        <v>616</v>
      </c>
      <c r="L503" s="11">
        <v>5435226.2300000004</v>
      </c>
      <c r="M503" s="28">
        <v>0</v>
      </c>
      <c r="N503" s="11">
        <v>0</v>
      </c>
      <c r="O503" s="28">
        <v>1</v>
      </c>
      <c r="P503" s="11">
        <v>35000</v>
      </c>
    </row>
    <row r="504" spans="1:16" x14ac:dyDescent="0.3">
      <c r="A504" t="s">
        <v>132</v>
      </c>
      <c r="B504" t="s">
        <v>145</v>
      </c>
      <c r="C504" s="28">
        <v>1</v>
      </c>
      <c r="D504" s="11">
        <v>1000</v>
      </c>
      <c r="E504" s="28">
        <v>0</v>
      </c>
      <c r="F504" s="11">
        <v>0</v>
      </c>
      <c r="G504" s="28">
        <v>0</v>
      </c>
      <c r="H504" s="11">
        <v>0</v>
      </c>
      <c r="I504" s="28">
        <v>0</v>
      </c>
      <c r="J504" s="11">
        <v>0</v>
      </c>
      <c r="K504" s="28">
        <v>0</v>
      </c>
      <c r="L504" s="11">
        <v>0</v>
      </c>
      <c r="M504" s="28">
        <v>0</v>
      </c>
      <c r="N504" s="11">
        <v>0</v>
      </c>
      <c r="O504" s="28">
        <v>0</v>
      </c>
      <c r="P504" s="11">
        <v>0</v>
      </c>
    </row>
    <row r="505" spans="1:16" x14ac:dyDescent="0.3">
      <c r="A505" t="s">
        <v>132</v>
      </c>
      <c r="B505" t="s">
        <v>146</v>
      </c>
      <c r="C505" s="28">
        <v>3755</v>
      </c>
      <c r="D505" s="11">
        <v>45999006.170000002</v>
      </c>
      <c r="E505" s="28">
        <v>103</v>
      </c>
      <c r="F505" s="11">
        <v>854852.75</v>
      </c>
      <c r="G505" s="28">
        <v>49</v>
      </c>
      <c r="H505" s="11">
        <v>986012.09</v>
      </c>
      <c r="I505" s="28">
        <v>4</v>
      </c>
      <c r="J505" s="11">
        <v>50000</v>
      </c>
      <c r="K505" s="28">
        <v>549</v>
      </c>
      <c r="L505" s="11">
        <v>13029519.529999999</v>
      </c>
      <c r="M505" s="28">
        <v>75</v>
      </c>
      <c r="N505" s="11">
        <v>5116334.1900000004</v>
      </c>
      <c r="O505" s="28">
        <v>0</v>
      </c>
      <c r="P505" s="11">
        <v>0</v>
      </c>
    </row>
    <row r="506" spans="1:16" x14ac:dyDescent="0.3">
      <c r="A506" t="s">
        <v>133</v>
      </c>
      <c r="B506" t="s">
        <v>138</v>
      </c>
      <c r="C506" s="28">
        <v>673</v>
      </c>
      <c r="D506" s="11">
        <v>6293667.54</v>
      </c>
      <c r="E506" s="28">
        <v>39</v>
      </c>
      <c r="F506" s="11">
        <v>182082.7</v>
      </c>
      <c r="G506" s="28">
        <v>4</v>
      </c>
      <c r="H506" s="11">
        <v>14484.66</v>
      </c>
      <c r="I506" s="28">
        <v>8</v>
      </c>
      <c r="J506" s="11">
        <v>685257.18</v>
      </c>
      <c r="K506" s="28">
        <v>49</v>
      </c>
      <c r="L506" s="11">
        <v>221340.04</v>
      </c>
      <c r="M506" s="28">
        <v>4</v>
      </c>
      <c r="N506" s="11">
        <v>244595.53</v>
      </c>
      <c r="O506" s="28">
        <v>0</v>
      </c>
      <c r="P506" s="11">
        <v>0</v>
      </c>
    </row>
    <row r="507" spans="1:16" x14ac:dyDescent="0.3">
      <c r="A507" t="s">
        <v>133</v>
      </c>
      <c r="B507" t="s">
        <v>139</v>
      </c>
      <c r="C507" s="28">
        <v>3948</v>
      </c>
      <c r="D507" s="11">
        <v>44602972.100000001</v>
      </c>
      <c r="E507" s="28">
        <v>303</v>
      </c>
      <c r="F507" s="11">
        <v>2462638.9900000002</v>
      </c>
      <c r="G507" s="28">
        <v>86</v>
      </c>
      <c r="H507" s="11">
        <v>2797632.01</v>
      </c>
      <c r="I507" s="28">
        <v>27</v>
      </c>
      <c r="J507" s="11">
        <v>1047394.85</v>
      </c>
      <c r="K507" s="28">
        <v>406</v>
      </c>
      <c r="L507" s="11">
        <v>13621404.65</v>
      </c>
      <c r="M507" s="28">
        <v>89</v>
      </c>
      <c r="N507" s="11">
        <v>5547693.1299999999</v>
      </c>
      <c r="O507" s="28">
        <v>0</v>
      </c>
      <c r="P507" s="11">
        <v>0</v>
      </c>
    </row>
    <row r="508" spans="1:16" x14ac:dyDescent="0.3">
      <c r="A508" t="s">
        <v>133</v>
      </c>
      <c r="B508" t="s">
        <v>140</v>
      </c>
      <c r="C508" s="28">
        <v>49</v>
      </c>
      <c r="D508" s="11">
        <v>376922.95</v>
      </c>
      <c r="E508" s="28">
        <v>5</v>
      </c>
      <c r="F508" s="11">
        <v>27604.28</v>
      </c>
      <c r="G508" s="28">
        <v>0</v>
      </c>
      <c r="H508" s="11">
        <v>0</v>
      </c>
      <c r="I508" s="28">
        <v>0</v>
      </c>
      <c r="J508" s="11">
        <v>0</v>
      </c>
      <c r="K508" s="28">
        <v>0</v>
      </c>
      <c r="L508" s="11">
        <v>0</v>
      </c>
      <c r="M508" s="28">
        <v>0</v>
      </c>
      <c r="N508" s="11">
        <v>0</v>
      </c>
      <c r="O508" s="28">
        <v>0</v>
      </c>
      <c r="P508" s="11">
        <v>0</v>
      </c>
    </row>
    <row r="509" spans="1:16" x14ac:dyDescent="0.3">
      <c r="A509" t="s">
        <v>133</v>
      </c>
      <c r="B509" t="s">
        <v>141</v>
      </c>
      <c r="C509" s="28">
        <v>9</v>
      </c>
      <c r="D509" s="11">
        <v>53412.66</v>
      </c>
      <c r="E509" s="28">
        <v>2</v>
      </c>
      <c r="F509" s="11">
        <v>13288.14</v>
      </c>
      <c r="G509" s="28">
        <v>0</v>
      </c>
      <c r="H509" s="11">
        <v>0</v>
      </c>
      <c r="I509" s="28">
        <v>0</v>
      </c>
      <c r="J509" s="11">
        <v>0</v>
      </c>
      <c r="K509" s="28">
        <v>0</v>
      </c>
      <c r="L509" s="11">
        <v>0</v>
      </c>
      <c r="M509" s="28">
        <v>0</v>
      </c>
      <c r="N509" s="11">
        <v>0</v>
      </c>
      <c r="O509" s="28">
        <v>0</v>
      </c>
      <c r="P509" s="11">
        <v>0</v>
      </c>
    </row>
    <row r="510" spans="1:16" x14ac:dyDescent="0.3">
      <c r="A510" t="s">
        <v>133</v>
      </c>
      <c r="B510" t="s">
        <v>142</v>
      </c>
      <c r="C510" s="28">
        <v>162</v>
      </c>
      <c r="D510" s="11">
        <v>682256.56</v>
      </c>
      <c r="E510" s="28">
        <v>0</v>
      </c>
      <c r="F510" s="11">
        <v>0</v>
      </c>
      <c r="G510" s="28">
        <v>0</v>
      </c>
      <c r="H510" s="11">
        <v>0</v>
      </c>
      <c r="I510" s="28">
        <v>0</v>
      </c>
      <c r="J510" s="11">
        <v>0</v>
      </c>
      <c r="K510" s="28">
        <v>3</v>
      </c>
      <c r="L510" s="11">
        <v>8161.1</v>
      </c>
      <c r="M510" s="28">
        <v>0</v>
      </c>
      <c r="N510" s="11">
        <v>0</v>
      </c>
      <c r="O510" s="28">
        <v>0</v>
      </c>
      <c r="P510" s="11">
        <v>0</v>
      </c>
    </row>
    <row r="511" spans="1:16" x14ac:dyDescent="0.3">
      <c r="A511" t="s">
        <v>133</v>
      </c>
      <c r="B511" t="s">
        <v>143</v>
      </c>
      <c r="C511" s="28">
        <v>1</v>
      </c>
      <c r="D511" s="11">
        <v>4531.7</v>
      </c>
      <c r="E511" s="28">
        <v>0</v>
      </c>
      <c r="F511" s="11">
        <v>0</v>
      </c>
      <c r="G511" s="28">
        <v>0</v>
      </c>
      <c r="H511" s="11">
        <v>0</v>
      </c>
      <c r="I511" s="28">
        <v>0</v>
      </c>
      <c r="J511" s="11">
        <v>0</v>
      </c>
      <c r="K511" s="28">
        <v>0</v>
      </c>
      <c r="L511" s="11">
        <v>0</v>
      </c>
      <c r="M511" s="28">
        <v>0</v>
      </c>
      <c r="N511" s="11">
        <v>0</v>
      </c>
      <c r="O511" s="28">
        <v>0</v>
      </c>
      <c r="P511" s="11">
        <v>0</v>
      </c>
    </row>
    <row r="512" spans="1:16" x14ac:dyDescent="0.3">
      <c r="A512" t="s">
        <v>133</v>
      </c>
      <c r="B512" t="s">
        <v>144</v>
      </c>
      <c r="C512" s="28">
        <v>315</v>
      </c>
      <c r="D512" s="11">
        <v>569728.28</v>
      </c>
      <c r="E512" s="28">
        <v>12</v>
      </c>
      <c r="F512" s="11">
        <v>27543.02</v>
      </c>
      <c r="G512" s="28">
        <v>1</v>
      </c>
      <c r="H512" s="11">
        <v>9722</v>
      </c>
      <c r="I512" s="28">
        <v>0</v>
      </c>
      <c r="J512" s="11">
        <v>0</v>
      </c>
      <c r="K512" s="28">
        <v>43</v>
      </c>
      <c r="L512" s="11">
        <v>97405.03</v>
      </c>
      <c r="M512" s="28">
        <v>0</v>
      </c>
      <c r="N512" s="11">
        <v>0</v>
      </c>
      <c r="O512" s="28">
        <v>0</v>
      </c>
      <c r="P512" s="11">
        <v>0</v>
      </c>
    </row>
    <row r="513" spans="1:16" x14ac:dyDescent="0.3">
      <c r="A513" t="s">
        <v>133</v>
      </c>
      <c r="B513" t="s">
        <v>145</v>
      </c>
      <c r="C513" s="28">
        <v>2</v>
      </c>
      <c r="D513" s="11">
        <v>38880</v>
      </c>
      <c r="E513" s="28">
        <v>0</v>
      </c>
      <c r="F513" s="11">
        <v>0</v>
      </c>
      <c r="G513" s="28">
        <v>1</v>
      </c>
      <c r="H513" s="11">
        <v>0</v>
      </c>
      <c r="I513" s="28">
        <v>0</v>
      </c>
      <c r="J513" s="11">
        <v>0</v>
      </c>
      <c r="K513" s="28">
        <v>0</v>
      </c>
      <c r="L513" s="11">
        <v>0</v>
      </c>
      <c r="M513" s="28">
        <v>0</v>
      </c>
      <c r="N513" s="11">
        <v>0</v>
      </c>
      <c r="O513" s="28">
        <v>0</v>
      </c>
      <c r="P513" s="11">
        <v>0</v>
      </c>
    </row>
    <row r="514" spans="1:16" x14ac:dyDescent="0.3">
      <c r="A514" t="s">
        <v>133</v>
      </c>
      <c r="B514" t="s">
        <v>146</v>
      </c>
      <c r="C514" s="28">
        <v>2039</v>
      </c>
      <c r="D514" s="11">
        <v>21836761.82</v>
      </c>
      <c r="E514" s="28">
        <v>144</v>
      </c>
      <c r="F514" s="11">
        <v>1553812.94</v>
      </c>
      <c r="G514" s="28">
        <v>103</v>
      </c>
      <c r="H514" s="11">
        <v>2150556.63</v>
      </c>
      <c r="I514" s="28">
        <v>32</v>
      </c>
      <c r="J514" s="11">
        <v>2725276.15</v>
      </c>
      <c r="K514" s="28">
        <v>134</v>
      </c>
      <c r="L514" s="11">
        <v>3942118.37</v>
      </c>
      <c r="M514" s="28">
        <v>37</v>
      </c>
      <c r="N514" s="11">
        <v>4681432.3099999996</v>
      </c>
      <c r="O514" s="28">
        <v>0</v>
      </c>
      <c r="P514" s="11">
        <v>0</v>
      </c>
    </row>
    <row r="515" spans="1:16" x14ac:dyDescent="0.3">
      <c r="A515" t="s">
        <v>134</v>
      </c>
      <c r="B515" t="s">
        <v>138</v>
      </c>
      <c r="C515" s="28">
        <v>87</v>
      </c>
      <c r="D515" s="11">
        <v>439651.12</v>
      </c>
      <c r="E515" s="28">
        <v>12</v>
      </c>
      <c r="F515" s="11">
        <v>55592.21</v>
      </c>
      <c r="G515" s="28">
        <v>0</v>
      </c>
      <c r="H515" s="11">
        <v>0</v>
      </c>
      <c r="I515" s="28">
        <v>0</v>
      </c>
      <c r="J515" s="11">
        <v>0</v>
      </c>
      <c r="K515" s="28">
        <v>1</v>
      </c>
      <c r="L515" s="11">
        <v>1428.45</v>
      </c>
      <c r="M515" s="28">
        <v>3</v>
      </c>
      <c r="N515" s="11">
        <v>91259.75</v>
      </c>
      <c r="O515" s="28">
        <v>0</v>
      </c>
      <c r="P515" s="11">
        <v>0</v>
      </c>
    </row>
    <row r="516" spans="1:16" x14ac:dyDescent="0.3">
      <c r="A516" t="s">
        <v>134</v>
      </c>
      <c r="B516" t="s">
        <v>139</v>
      </c>
      <c r="C516" s="28">
        <v>83</v>
      </c>
      <c r="D516" s="11">
        <v>331587.53999999998</v>
      </c>
      <c r="E516" s="28">
        <v>2</v>
      </c>
      <c r="F516" s="11">
        <v>0</v>
      </c>
      <c r="G516" s="28">
        <v>1</v>
      </c>
      <c r="H516" s="11">
        <v>0</v>
      </c>
      <c r="I516" s="28">
        <v>0</v>
      </c>
      <c r="J516" s="11">
        <v>0</v>
      </c>
      <c r="K516" s="28">
        <v>8</v>
      </c>
      <c r="L516" s="11">
        <v>102202.69</v>
      </c>
      <c r="M516" s="28">
        <v>1</v>
      </c>
      <c r="N516" s="11">
        <v>848349.63</v>
      </c>
      <c r="O516" s="28">
        <v>0</v>
      </c>
      <c r="P516" s="11">
        <v>0</v>
      </c>
    </row>
    <row r="517" spans="1:16" x14ac:dyDescent="0.3">
      <c r="A517" t="s">
        <v>134</v>
      </c>
      <c r="B517" t="s">
        <v>141</v>
      </c>
      <c r="C517" s="28">
        <v>4</v>
      </c>
      <c r="D517" s="11">
        <v>0</v>
      </c>
      <c r="E517" s="28">
        <v>0</v>
      </c>
      <c r="F517" s="11">
        <v>0</v>
      </c>
      <c r="G517" s="28">
        <v>0</v>
      </c>
      <c r="H517" s="11">
        <v>0</v>
      </c>
      <c r="I517" s="28">
        <v>0</v>
      </c>
      <c r="J517" s="11">
        <v>0</v>
      </c>
      <c r="K517" s="28">
        <v>1</v>
      </c>
      <c r="L517" s="11">
        <v>0</v>
      </c>
      <c r="M517" s="28">
        <v>0</v>
      </c>
      <c r="N517" s="11">
        <v>0</v>
      </c>
      <c r="O517" s="28">
        <v>0</v>
      </c>
      <c r="P517" s="11">
        <v>0</v>
      </c>
    </row>
    <row r="518" spans="1:16" x14ac:dyDescent="0.3">
      <c r="A518" t="s">
        <v>134</v>
      </c>
      <c r="B518" t="s">
        <v>142</v>
      </c>
      <c r="C518" s="28">
        <v>1</v>
      </c>
      <c r="D518" s="11">
        <v>3665</v>
      </c>
      <c r="E518" s="28">
        <v>0</v>
      </c>
      <c r="F518" s="11">
        <v>0</v>
      </c>
      <c r="G518" s="28">
        <v>0</v>
      </c>
      <c r="H518" s="11">
        <v>0</v>
      </c>
      <c r="I518" s="28">
        <v>0</v>
      </c>
      <c r="J518" s="11">
        <v>0</v>
      </c>
      <c r="K518" s="28">
        <v>0</v>
      </c>
      <c r="L518" s="11">
        <v>0</v>
      </c>
      <c r="M518" s="28">
        <v>0</v>
      </c>
      <c r="N518" s="11">
        <v>0</v>
      </c>
      <c r="O518" s="28">
        <v>0</v>
      </c>
      <c r="P518" s="11">
        <v>0</v>
      </c>
    </row>
    <row r="519" spans="1:16" x14ac:dyDescent="0.3">
      <c r="A519" t="s">
        <v>134</v>
      </c>
      <c r="B519" t="s">
        <v>143</v>
      </c>
      <c r="C519" s="28">
        <v>3</v>
      </c>
      <c r="D519" s="11">
        <v>1823.92</v>
      </c>
      <c r="E519" s="28">
        <v>0</v>
      </c>
      <c r="F519" s="11">
        <v>0</v>
      </c>
      <c r="G519" s="28">
        <v>1</v>
      </c>
      <c r="H519" s="11">
        <v>5086.2299999999996</v>
      </c>
      <c r="I519" s="28">
        <v>0</v>
      </c>
      <c r="J519" s="11">
        <v>0</v>
      </c>
      <c r="K519" s="28">
        <v>1</v>
      </c>
      <c r="L519" s="11">
        <v>0</v>
      </c>
      <c r="M519" s="28">
        <v>0</v>
      </c>
      <c r="N519" s="11">
        <v>0</v>
      </c>
      <c r="O519" s="28">
        <v>0</v>
      </c>
      <c r="P519" s="11">
        <v>0</v>
      </c>
    </row>
    <row r="520" spans="1:16" x14ac:dyDescent="0.3">
      <c r="A520" t="s">
        <v>134</v>
      </c>
      <c r="B520" t="s">
        <v>144</v>
      </c>
      <c r="C520" s="28">
        <v>58</v>
      </c>
      <c r="D520" s="11">
        <v>130805.32</v>
      </c>
      <c r="E520" s="28">
        <v>5</v>
      </c>
      <c r="F520" s="11">
        <v>13109.95</v>
      </c>
      <c r="G520" s="28">
        <v>2</v>
      </c>
      <c r="H520" s="11">
        <v>2583.0500000000002</v>
      </c>
      <c r="I520" s="28">
        <v>0</v>
      </c>
      <c r="J520" s="11">
        <v>0</v>
      </c>
      <c r="K520" s="28">
        <v>7</v>
      </c>
      <c r="L520" s="11">
        <v>45162.99</v>
      </c>
      <c r="M520" s="28">
        <v>0</v>
      </c>
      <c r="N520" s="11">
        <v>0</v>
      </c>
      <c r="O520" s="28">
        <v>0</v>
      </c>
      <c r="P520" s="11">
        <v>0</v>
      </c>
    </row>
    <row r="521" spans="1:16" x14ac:dyDescent="0.3">
      <c r="A521" t="s">
        <v>134</v>
      </c>
      <c r="B521" t="s">
        <v>146</v>
      </c>
      <c r="C521" s="28">
        <v>211</v>
      </c>
      <c r="D521" s="11">
        <v>940900.5</v>
      </c>
      <c r="E521" s="28">
        <v>14</v>
      </c>
      <c r="F521" s="11">
        <v>36948.949999999997</v>
      </c>
      <c r="G521" s="28">
        <v>1</v>
      </c>
      <c r="H521" s="11">
        <v>30931.71</v>
      </c>
      <c r="I521" s="28">
        <v>0</v>
      </c>
      <c r="J521" s="11">
        <v>0</v>
      </c>
      <c r="K521" s="28">
        <v>33</v>
      </c>
      <c r="L521" s="11">
        <v>162970.13</v>
      </c>
      <c r="M521" s="28">
        <v>2</v>
      </c>
      <c r="N521" s="11">
        <v>5861.29</v>
      </c>
      <c r="O521" s="28">
        <v>0</v>
      </c>
      <c r="P521" s="11">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D78DD-613F-47B0-AAFF-1872DE154266}">
  <dimension ref="A1:C22"/>
  <sheetViews>
    <sheetView workbookViewId="0"/>
  </sheetViews>
  <sheetFormatPr defaultColWidth="9.21875" defaultRowHeight="72.75" customHeight="1" x14ac:dyDescent="0.3"/>
  <cols>
    <col min="1" max="1" width="18" style="8" customWidth="1"/>
    <col min="2" max="2" width="30" style="8" customWidth="1"/>
    <col min="3" max="3" width="107.5546875" style="8" customWidth="1"/>
    <col min="4" max="16384" width="9.21875" style="8"/>
  </cols>
  <sheetData>
    <row r="1" spans="1:3" s="21" customFormat="1" ht="14.4" x14ac:dyDescent="0.3">
      <c r="A1" s="22" t="s">
        <v>46</v>
      </c>
      <c r="B1" s="23" t="s">
        <v>1</v>
      </c>
      <c r="C1" s="23" t="s">
        <v>2</v>
      </c>
    </row>
    <row r="2" spans="1:3" ht="14.4" x14ac:dyDescent="0.3">
      <c r="A2" s="24"/>
      <c r="B2" s="26" t="s">
        <v>3</v>
      </c>
      <c r="C2" s="26" t="s">
        <v>4</v>
      </c>
    </row>
    <row r="3" spans="1:3" ht="14.4" x14ac:dyDescent="0.3">
      <c r="A3" s="24" t="s">
        <v>48</v>
      </c>
      <c r="B3" s="27" t="s">
        <v>56</v>
      </c>
      <c r="C3" s="27" t="s">
        <v>55</v>
      </c>
    </row>
    <row r="4" spans="1:3" ht="14.4" x14ac:dyDescent="0.3">
      <c r="A4" s="24"/>
      <c r="B4" s="26" t="s">
        <v>50</v>
      </c>
      <c r="C4" s="26" t="s">
        <v>49</v>
      </c>
    </row>
    <row r="5" spans="1:3" ht="86.4" x14ac:dyDescent="0.3">
      <c r="A5" s="24"/>
      <c r="B5" s="27" t="s">
        <v>15</v>
      </c>
      <c r="C5" s="27" t="s">
        <v>47</v>
      </c>
    </row>
    <row r="6" spans="1:3" ht="14.4" x14ac:dyDescent="0.3">
      <c r="A6" s="24"/>
      <c r="B6" s="26" t="s">
        <v>61</v>
      </c>
      <c r="C6" s="26" t="s">
        <v>60</v>
      </c>
    </row>
    <row r="7" spans="1:3" ht="86.4" x14ac:dyDescent="0.3">
      <c r="A7" s="24"/>
      <c r="B7" s="27" t="s">
        <v>54</v>
      </c>
      <c r="C7" s="27" t="s">
        <v>53</v>
      </c>
    </row>
    <row r="8" spans="1:3" ht="28.8" x14ac:dyDescent="0.3">
      <c r="A8" s="24"/>
      <c r="B8" s="26" t="s">
        <v>52</v>
      </c>
      <c r="C8" s="26" t="s">
        <v>51</v>
      </c>
    </row>
    <row r="9" spans="1:3" ht="14.4" x14ac:dyDescent="0.3">
      <c r="A9" s="24"/>
      <c r="B9" s="27" t="s">
        <v>5</v>
      </c>
      <c r="C9" s="27" t="s">
        <v>57</v>
      </c>
    </row>
    <row r="10" spans="1:3" ht="14.4" x14ac:dyDescent="0.3">
      <c r="A10" s="24"/>
      <c r="B10" s="26" t="s">
        <v>59</v>
      </c>
      <c r="C10" s="26" t="s">
        <v>58</v>
      </c>
    </row>
    <row r="11" spans="1:3" ht="14.4" x14ac:dyDescent="0.3">
      <c r="A11" s="25" t="s">
        <v>63</v>
      </c>
      <c r="B11" s="27" t="s">
        <v>13</v>
      </c>
      <c r="C11" s="27" t="s">
        <v>62</v>
      </c>
    </row>
    <row r="12" spans="1:3" ht="14.4" x14ac:dyDescent="0.3">
      <c r="A12" s="24"/>
      <c r="B12" s="26" t="s">
        <v>56</v>
      </c>
      <c r="C12" s="26" t="s">
        <v>69</v>
      </c>
    </row>
    <row r="13" spans="1:3" ht="14.4" x14ac:dyDescent="0.3">
      <c r="A13" s="24"/>
      <c r="B13" s="27" t="s">
        <v>50</v>
      </c>
      <c r="C13" s="27" t="s">
        <v>65</v>
      </c>
    </row>
    <row r="14" spans="1:3" ht="14.4" x14ac:dyDescent="0.3">
      <c r="A14" s="24"/>
      <c r="B14" s="26" t="s">
        <v>14</v>
      </c>
      <c r="C14" s="26" t="s">
        <v>64</v>
      </c>
    </row>
    <row r="15" spans="1:3" ht="43.2" x14ac:dyDescent="0.3">
      <c r="A15" s="24"/>
      <c r="B15" s="27" t="s">
        <v>29</v>
      </c>
      <c r="C15" s="27" t="s">
        <v>66</v>
      </c>
    </row>
    <row r="16" spans="1:3" ht="72" x14ac:dyDescent="0.3">
      <c r="A16" s="24"/>
      <c r="B16" s="26" t="s">
        <v>15</v>
      </c>
      <c r="C16" s="26" t="s">
        <v>67</v>
      </c>
    </row>
    <row r="17" spans="1:3" ht="86.4" x14ac:dyDescent="0.3">
      <c r="A17" s="24"/>
      <c r="B17" s="27" t="s">
        <v>54</v>
      </c>
      <c r="C17" s="27" t="s">
        <v>53</v>
      </c>
    </row>
    <row r="18" spans="1:3" ht="14.4" x14ac:dyDescent="0.3">
      <c r="A18" s="24"/>
      <c r="B18" s="26" t="s">
        <v>52</v>
      </c>
      <c r="C18" s="26" t="s">
        <v>68</v>
      </c>
    </row>
    <row r="19" spans="1:3" ht="14.4" x14ac:dyDescent="0.3">
      <c r="A19" s="24"/>
      <c r="B19" s="27" t="s">
        <v>72</v>
      </c>
      <c r="C19" s="27" t="s">
        <v>16</v>
      </c>
    </row>
    <row r="20" spans="1:3" ht="57.6" x14ac:dyDescent="0.3">
      <c r="A20" s="24"/>
      <c r="B20" s="26" t="s">
        <v>27</v>
      </c>
      <c r="C20" s="26" t="s">
        <v>70</v>
      </c>
    </row>
    <row r="21" spans="1:3" ht="14.4" x14ac:dyDescent="0.3">
      <c r="A21" s="24"/>
      <c r="B21" s="27" t="s">
        <v>5</v>
      </c>
      <c r="C21" s="27" t="s">
        <v>71</v>
      </c>
    </row>
    <row r="22" spans="1:3" ht="14.4" x14ac:dyDescent="0.3">
      <c r="A22" s="24"/>
      <c r="B22" s="26" t="s">
        <v>28</v>
      </c>
      <c r="C22" s="26" t="s">
        <v>17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51922-5081-4F11-9256-697F637575C7}">
  <dimension ref="A1:A20"/>
  <sheetViews>
    <sheetView zoomScaleNormal="100" workbookViewId="0">
      <selection sqref="A1:A20"/>
    </sheetView>
  </sheetViews>
  <sheetFormatPr defaultColWidth="8.77734375" defaultRowHeight="14.4" x14ac:dyDescent="0.3"/>
  <cols>
    <col min="1" max="1" width="145.44140625" style="2" customWidth="1"/>
    <col min="2" max="16384" width="8.77734375" style="2"/>
  </cols>
  <sheetData>
    <row r="1" spans="1:1" x14ac:dyDescent="0.3">
      <c r="A1" s="29" t="s">
        <v>45</v>
      </c>
    </row>
    <row r="2" spans="1:1" x14ac:dyDescent="0.3">
      <c r="A2" s="29"/>
    </row>
    <row r="3" spans="1:1" x14ac:dyDescent="0.3">
      <c r="A3" s="29"/>
    </row>
    <row r="4" spans="1:1" x14ac:dyDescent="0.3">
      <c r="A4" s="29"/>
    </row>
    <row r="5" spans="1:1" x14ac:dyDescent="0.3">
      <c r="A5" s="29"/>
    </row>
    <row r="6" spans="1:1" x14ac:dyDescent="0.3">
      <c r="A6" s="29"/>
    </row>
    <row r="7" spans="1:1" x14ac:dyDescent="0.3">
      <c r="A7" s="29"/>
    </row>
    <row r="8" spans="1:1" x14ac:dyDescent="0.3">
      <c r="A8" s="29"/>
    </row>
    <row r="9" spans="1:1" x14ac:dyDescent="0.3">
      <c r="A9" s="29"/>
    </row>
    <row r="10" spans="1:1" x14ac:dyDescent="0.3">
      <c r="A10" s="29"/>
    </row>
    <row r="11" spans="1:1" x14ac:dyDescent="0.3">
      <c r="A11" s="29"/>
    </row>
    <row r="12" spans="1:1" x14ac:dyDescent="0.3">
      <c r="A12" s="29"/>
    </row>
    <row r="13" spans="1:1" x14ac:dyDescent="0.3">
      <c r="A13" s="29"/>
    </row>
    <row r="14" spans="1:1" x14ac:dyDescent="0.3">
      <c r="A14" s="29"/>
    </row>
    <row r="15" spans="1:1" x14ac:dyDescent="0.3">
      <c r="A15" s="29"/>
    </row>
    <row r="16" spans="1:1" x14ac:dyDescent="0.3">
      <c r="A16" s="29"/>
    </row>
    <row r="17" spans="1:1" x14ac:dyDescent="0.3">
      <c r="A17" s="29"/>
    </row>
    <row r="18" spans="1:1" ht="72" customHeight="1" x14ac:dyDescent="0.3">
      <c r="A18" s="29"/>
    </row>
    <row r="19" spans="1:1" ht="69" customHeight="1" x14ac:dyDescent="0.3">
      <c r="A19" s="29"/>
    </row>
    <row r="20" spans="1:1" ht="165" customHeight="1" x14ac:dyDescent="0.3">
      <c r="A20" s="29"/>
    </row>
  </sheetData>
  <mergeCells count="1">
    <mergeCell ref="A1:A20"/>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B031-78C6-4076-9464-6741B9512997}">
  <dimension ref="A1:A5"/>
  <sheetViews>
    <sheetView workbookViewId="0"/>
  </sheetViews>
  <sheetFormatPr defaultColWidth="8.77734375" defaultRowHeight="14.4" x14ac:dyDescent="0.3"/>
  <cols>
    <col min="1" max="1" width="127.21875" style="2" bestFit="1" customWidth="1"/>
    <col min="2" max="16384" width="8.77734375" style="2"/>
  </cols>
  <sheetData>
    <row r="1" spans="1:1" x14ac:dyDescent="0.3">
      <c r="A1" s="9" t="s">
        <v>0</v>
      </c>
    </row>
    <row r="2" spans="1:1" x14ac:dyDescent="0.3">
      <c r="A2" s="2" t="s">
        <v>18</v>
      </c>
    </row>
    <row r="3" spans="1:1" x14ac:dyDescent="0.3">
      <c r="A3" s="2" t="s">
        <v>19</v>
      </c>
    </row>
    <row r="4" spans="1:1" x14ac:dyDescent="0.3">
      <c r="A4" s="2" t="s">
        <v>20</v>
      </c>
    </row>
    <row r="5" spans="1:1" x14ac:dyDescent="0.3">
      <c r="A5" s="2" t="s">
        <v>21</v>
      </c>
    </row>
  </sheetData>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8 F A A B Q S w M E F A A C A A g A 6 5 g z T 8 u 9 i V + n A A A A + Q A A A B I A H A B D b 2 5 m a W c v U G F j a 2 F n Z S 5 4 b W w g o h g A K K A U A A A A A A A A A A A A A A A A A A A A A A A A A A A A h Y 8 x D o I w G E a v Q r r T l h K r I T 9 l c J X E h G h c G 6 z Q C M X Q Y r m b g 0 f y C p I o 6 u b 4 v b z h f Y / b H b K x b Y K r 6 q 3 u T I o i T F G g T N k d t a l S N L h T u E K Z g K 0 s z 7 J S w S Q b m 4 z 2 m K L a u U t C i P c e + x h 3 f U U Y p R E 5 5 J u i r F U r 0 U f W / + V Q G + u k K R U S s H / F C I Y 5 x 4 t 4 y X H E G Q M y c 8 i 1 + T p s S s Y U y A + E 9 d C 4 o V d C m X B X A J k n k P c N 8 Q R Q S w M E F A A C A A g A 6 5 g z 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u Y M 0 + V 2 z 0 9 B g I A A J I H A A A T A B w A R m 9 y b X V s Y X M v U 2 V j d G l v b j E u b S C i G A A o o B Q A A A A A A A A A A A A A A A A A A A A A A A A A A A D d V E 1 v 0 0 A U v E f K f 3 g y l 0 T Y U R y V 0 o B 8 o C 4 W S B W U O F y o E d r Y j 2 T F f p T d d Y o V 9 b + z j h N S a s c J 5 Y L w Z b 3 7 5 s 3 s G 4 + s M T V U C o i r 1 X / Z 7 X Q 7 e k E U Z v D E u Z I M i M j g U m o N s S E G Z g V E T M o M P k m B 4 I F F 0 L T 4 M h r 6 Y 2 8 4 9 v y x A w E w N N 0 O 2 C e W u U r R n o R 6 O b i Q a c 5 R m F 5 E G Q 5 C K Y z d 6 J 4 T v k i y 7 y T x z y r m m B N l Y I I 3 U h m d l M Q w f J 5 M y G 3 y i N s M U r 1 0 + u 7 1 B T L K q U E V O K 7 j Q i h Z z o U O z l x 4 L V K Z U T E P / N G z k Q s f c m k w N g X D Y P c 6 e G f p P / f d a i h r i 5 L c 1 j J 4 g y R D p c u Z p 2 R m g Z v K 5 r x X z e / C 9 e b 8 F W N x S h h R O j A q v 0 8 Z L o i Y W 8 Z p c Y M 7 u q k i Q n + V i l c X L o u 6 1 6 D v r l Z O K J e o y B w r C h e M X c D g D 3 P n w s o p 7 a q f T k j J s r N Q 1 x B r R y l q o A I i a Y e x i L f C n J 4 M S p k K o p D T n M N T i K 6 i e v k 8 p 6 w 0 G L Y X 3 G q I n M 9 Q r T H b M L R h p t I Q t g 9 w 1 + 9 2 q G g 0 8 0 8 T X V Z Q / y u J r t 3 m Q K L 9 0 / 8 o 0 o 8 N b W W a d S + 2 L j C E i H D K i o b k k o K v Y 1 d H P k z f L 8 q R d 3 I M 3 2 + w v W T v z Q K V T Y a m m e 2 j h L V y N q H 3 U t v v 6 9 2 D g g 0 h Y 3 C e a 2 o d 0 6 0 6 B 1 u P F i 3 3 f y H c 2 N 4 q v s U 9 p D o o 2 9 K 4 V / C j + C b k r W j l 3 m G O / V 3 9 B F B L A Q I t A B Q A A g A I A O u Y M 0 / L v Y l f p w A A A P k A A A A S A A A A A A A A A A A A A A A A A A A A A A B D b 2 5 m a W c v U G F j a 2 F n Z S 5 4 b W x Q S w E C L Q A U A A I A C A D r m D N P D 8 r p q 6 Q A A A D p A A A A E w A A A A A A A A A A A A A A A A D z A A A A W 0 N v b n R l b n R f V H l w Z X N d L n h t b F B L A Q I t A B Q A A g A I A O u Y M 0 + V 2 z 0 9 B g I A A J I H A A A T A A A A A A A A A A A A A A A A A O Q B A A B G b 3 J t d W x h c y 9 T Z W N 0 a W 9 u M S 5 t U E s F B g A A A A A D A A M A w g A A A D c 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j o p A A A A A A A A G C k 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Q b 2 w l M j B h b m Q l M j B M b 3 N z J T I w U 3 R h d C U y M G J 5 J T I w R m x v b 2 Q l M j B a b 2 5 l J T I w L S U y M F B v b G l j e V 8 y M D E 5 L T A 5 L T E 5 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G 9 s X 2 F u Z F 9 M b 3 N z X 1 N 0 Y X R f Y n l f R m x v b 2 R f W m 9 u Z V 9 f X 1 B v b G l j e V 8 y M D E 5 X z A 5 X z E 5 I i A v P j x F b n R y e S B U e X B l P S J G a W x s Z W R D b 2 1 w b G V 0 Z V J l c 3 V s d F R v V 2 9 y a 3 N o Z W V 0 I i B W Y W x 1 Z T 0 i b D E i I C 8 + P E V u d H J 5 I F R 5 c G U 9 I k F k Z G V k V G 9 E Y X R h T W 9 k Z W w i I F Z h b H V l P S J s M C I g L z 4 8 R W 5 0 c n k g V H l w Z T 0 i R m l s b E N v d W 5 0 I i B W Y W x 1 Z T 0 i b D U 1 M C I g L z 4 8 R W 5 0 c n k g V H l w Z T 0 i R m l s b E V y c m 9 y Q 2 9 k Z S I g V m F s d W U 9 I n N V b m t u b 3 d u I i A v P j x F b n R y e S B U e X B l P S J G a W x s R X J y b 3 J D b 3 V u d C I g V m F s d W U 9 I m w w I i A v P j x F b n R y e S B U e X B l P S J G a W x s T G F z d F V w Z G F 0 Z W Q i I F Z h b H V l P S J k M j A x O S 0 w O S 0 x O V Q y M z o w N T o 0 N S 4 1 O D U 3 M j E w W i I g L z 4 8 R W 5 0 c n k g V H l w Z T 0 i R m l s b E N v b H V t b l R 5 c G V z I i B W Y W x 1 Z T 0 i c 0 J n W U d B d 0 1 G Q l F V P S I g L z 4 8 R W 5 0 c n k g V H l w Z T 0 i R m l s b E N v b H V t b k 5 h b W V z I i B W Y W x 1 Z T 0 i c 1 s m c X V v d D t D b 3 Z l c m F n Z S B U e X B l J n F 1 b 3 Q 7 L C Z x d W 9 0 O 1 N 0 Y X R l J n F 1 b 3 Q 7 L C Z x d W 9 0 O 1 J h d G V k I E Z s b 2 9 k I F p v b m V z J n F 1 b 3 Q 7 L C Z x d W 9 0 O 1 B v b G l j a W V z I G l u I E Z v c m N l J n F 1 b 3 Q 7 L C Z x d W 9 0 O 1 B y Z W 1 p d W 0 g K y B G U E Y m c X V v d D s s J n F 1 b 3 Q 7 Q n V p b G R p b m c g Q 2 9 2 Z X J h Z 2 U m c X V v d D s s J n F 1 b 3 Q 7 Q 2 9 u d G V u d H M g Q 2 9 2 Z X J h Z 2 U m c X V v d D s s J n F 1 b 3 Q 7 V G 9 0 Y W w g Q 2 9 2 Z X J h Z 2 U 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Q b 2 w g Y W 5 k I E x v c 3 M g U 3 R h d C B i e S B G b G 9 v Z C B a b 2 5 l I C 0 g U G 9 s a W N 5 X z I w M T k t M D k t M T k v Q 2 h h b m d l Z C B U e X B l L n t D b 3 Z l c m F n Z S B U e X B l L D B 9 J n F 1 b 3 Q 7 L C Z x d W 9 0 O 1 N l Y 3 R p b 2 4 x L 1 B v b C B h b m Q g T G 9 z c y B T d G F 0 I G J 5 I E Z s b 2 9 k I F p v b m U g L S B Q b 2 x p Y 3 l f M j A x O S 0 w O S 0 x O S 9 D a G F u Z 2 V k I F R 5 c G U u e 1 N 0 Y X R l L D F 9 J n F 1 b 3 Q 7 L C Z x d W 9 0 O 1 N l Y 3 R p b 2 4 x L 1 B v b C B h b m Q g T G 9 z c y B T d G F 0 I G J 5 I E Z s b 2 9 k I F p v b m U g L S B Q b 2 x p Y 3 l f M j A x O S 0 w O S 0 x O S 9 D a G F u Z 2 V k I F R 5 c G U u e 1 J h d G V k I E Z s b 2 9 k I F p v b m V z L D J 9 J n F 1 b 3 Q 7 L C Z x d W 9 0 O 1 N l Y 3 R p b 2 4 x L 1 B v b C B h b m Q g T G 9 z c y B T d G F 0 I G J 5 I E Z s b 2 9 k I F p v b m U g L S B Q b 2 x p Y 3 l f M j A x O S 0 w O S 0 x O S 9 D a G F u Z 2 V k I F R 5 c G U u e 1 B v b G l j a W V z I G l u I E Z v c m N l L D N 9 J n F 1 b 3 Q 7 L C Z x d W 9 0 O 1 N l Y 3 R p b 2 4 x L 1 B v b C B h b m Q g T G 9 z c y B T d G F 0 I G J 5 I E Z s b 2 9 k I F p v b m U g L S B Q b 2 x p Y 3 l f M j A x O S 0 w O S 0 x O S 9 D a G F u Z 2 V k I F R 5 c G U u e 1 B y Z W 1 p d W 0 g K y B G U E Y s N H 0 m c X V v d D s s J n F 1 b 3 Q 7 U 2 V j d G l v b j E v U G 9 s I G F u Z C B M b 3 N z I F N 0 Y X Q g Y n k g R m x v b 2 Q g W m 9 u Z S A t I F B v b G l j e V 8 y M D E 5 L T A 5 L T E 5 L 0 N o Y W 5 n Z W Q g V H l w Z S 5 7 Q n V p b G R p b m c g Q 2 9 2 Z X J h Z 2 U s N X 0 m c X V v d D s s J n F 1 b 3 Q 7 U 2 V j d G l v b j E v U G 9 s I G F u Z C B M b 3 N z I F N 0 Y X Q g Y n k g R m x v b 2 Q g W m 9 u Z S A t I F B v b G l j e V 8 y M D E 5 L T A 5 L T E 5 L 0 N o Y W 5 n Z W Q g V H l w Z S 5 7 Q 2 9 u d G V u d H M g Q 2 9 2 Z X J h Z 2 U s N n 0 m c X V v d D s s J n F 1 b 3 Q 7 U 2 V j d G l v b j E v U G 9 s I G F u Z C B M b 3 N z I F N 0 Y X Q g Y n k g R m x v b 2 Q g W m 9 u Z S A t I F B v b G l j e V 8 y M D E 5 L T A 5 L T E 5 L 0 N o Y W 5 n Z W Q g V H l w Z S 5 7 V G 9 0 Y W w g Q 2 9 2 Z X J h Z 2 U s N 3 0 m c X V v d D t d L C Z x d W 9 0 O 0 N v b H V t b k N v d W 5 0 J n F 1 b 3 Q 7 O j g s J n F 1 b 3 Q 7 S 2 V 5 Q 2 9 s d W 1 u T m F t Z X M m c X V v d D s 6 W 1 0 s J n F 1 b 3 Q 7 Q 2 9 s d W 1 u S W R l b n R p d G l l c y Z x d W 9 0 O z p b J n F 1 b 3 Q 7 U 2 V j d G l v b j E v U G 9 s I G F u Z C B M b 3 N z I F N 0 Y X Q g Y n k g R m x v b 2 Q g W m 9 u Z S A t I F B v b G l j e V 8 y M D E 5 L T A 5 L T E 5 L 0 N o Y W 5 n Z W Q g V H l w Z S 5 7 Q 2 9 2 Z X J h Z 2 U g V H l w Z S w w f S Z x d W 9 0 O y w m c X V v d D t T Z W N 0 a W 9 u M S 9 Q b 2 w g Y W 5 k I E x v c 3 M g U 3 R h d C B i e S B G b G 9 v Z C B a b 2 5 l I C 0 g U G 9 s a W N 5 X z I w M T k t M D k t M T k v Q 2 h h b m d l Z C B U e X B l L n t T d G F 0 Z S w x f S Z x d W 9 0 O y w m c X V v d D t T Z W N 0 a W 9 u M S 9 Q b 2 w g Y W 5 k I E x v c 3 M g U 3 R h d C B i e S B G b G 9 v Z C B a b 2 5 l I C 0 g U G 9 s a W N 5 X z I w M T k t M D k t M T k v Q 2 h h b m d l Z C B U e X B l L n t S Y X R l Z C B G b G 9 v Z C B a b 2 5 l c y w y f S Z x d W 9 0 O y w m c X V v d D t T Z W N 0 a W 9 u M S 9 Q b 2 w g Y W 5 k I E x v c 3 M g U 3 R h d C B i e S B G b G 9 v Z C B a b 2 5 l I C 0 g U G 9 s a W N 5 X z I w M T k t M D k t M T k v Q 2 h h b m d l Z C B U e X B l L n t Q b 2 x p Y 2 l l c y B p b i B G b 3 J j Z S w z f S Z x d W 9 0 O y w m c X V v d D t T Z W N 0 a W 9 u M S 9 Q b 2 w g Y W 5 k I E x v c 3 M g U 3 R h d C B i e S B G b G 9 v Z C B a b 2 5 l I C 0 g U G 9 s a W N 5 X z I w M T k t M D k t M T k v Q 2 h h b m d l Z C B U e X B l L n t Q c m V t a X V t I C s g R l B G L D R 9 J n F 1 b 3 Q 7 L C Z x d W 9 0 O 1 N l Y 3 R p b 2 4 x L 1 B v b C B h b m Q g T G 9 z c y B T d G F 0 I G J 5 I E Z s b 2 9 k I F p v b m U g L S B Q b 2 x p Y 3 l f M j A x O S 0 w O S 0 x O S 9 D a G F u Z 2 V k I F R 5 c G U u e 0 J 1 a W x k a W 5 n I E N v d m V y Y W d l L D V 9 J n F 1 b 3 Q 7 L C Z x d W 9 0 O 1 N l Y 3 R p b 2 4 x L 1 B v b C B h b m Q g T G 9 z c y B T d G F 0 I G J 5 I E Z s b 2 9 k I F p v b m U g L S B Q b 2 x p Y 3 l f M j A x O S 0 w O S 0 x O S 9 D a G F u Z 2 V k I F R 5 c G U u e 0 N v b n R l b n R z I E N v d m V y Y W d l L D Z 9 J n F 1 b 3 Q 7 L C Z x d W 9 0 O 1 N l Y 3 R p b 2 4 x L 1 B v b C B h b m Q g T G 9 z c y B T d G F 0 I G J 5 I E Z s b 2 9 k I F p v b m U g L S B Q b 2 x p Y 3 l f M j A x O S 0 w O S 0 x O S 9 D a G F u Z 2 V k I F R 5 c G U u e 1 R v d G F s I E N v d m V y Y W d l L D d 9 J n F 1 b 3 Q 7 X S w m c X V v d D t S Z W x h d G l v b n N o a X B J b m Z v J n F 1 b 3 Q 7 O l t d f S I g L z 4 8 L 1 N 0 Y W J s Z U V u d H J p Z X M + P C 9 J d G V t P j x J d G V t P j x J d G V t T G 9 j Y X R p b 2 4 + P E l 0 Z W 1 U e X B l P k Z v c m 1 1 b G E 8 L 0 l 0 Z W 1 U e X B l P j x J d G V t U G F 0 a D 5 T Z W N 0 a W 9 u M S 9 Q b 2 w l M j B h b m Q l M j B M b 3 N z J T I w U 3 R h d C U y M G J 5 J T I w R m x v b 2 Q l M j B a b 2 5 l J T I w L S U y M F B v b G l j e V 8 y M D E 5 L T A 5 L T E 5 L 1 N v d X J j Z T w v S X R l b V B h d G g + P C 9 J d G V t T G 9 j Y X R p b 2 4 + P F N 0 Y W J s Z U V u d H J p Z X M g L z 4 8 L 0 l 0 Z W 0 + P E l 0 Z W 0 + P E l 0 Z W 1 M b 2 N h d G l v b j 4 8 S X R l b V R 5 c G U + R m 9 y b X V s Y T w v S X R l b V R 5 c G U + P E l 0 Z W 1 Q Y X R o P l N l Y 3 R p b 2 4 x L 1 B v b C U y M G F u Z C U y M E x v c 3 M l M j B T d G F 0 J T I w Y n k l M j B G b G 9 v Z C U y M F p v b m U l M j A t J T I w U G 9 s a W N 5 X z I w M T k t M D k t M T k v U H J v b W 9 0 Z W Q l M j B I Z W F k Z X J z P C 9 J d G V t U G F 0 a D 4 8 L 0 l 0 Z W 1 M b 2 N h d G l v b j 4 8 U 3 R h Y m x l R W 5 0 c m l l c y A v P j w v S X R l b T 4 8 S X R l b T 4 8 S X R l b U x v Y 2 F 0 a W 9 u P j x J d G V t V H l w Z T 5 G b 3 J t d W x h P C 9 J d G V t V H l w Z T 4 8 S X R l b V B h d G g + U 2 V j d G l v b j E v U G 9 s J T I w Y W 5 k J T I w T G 9 z c y U y M F N 0 Y X Q l M j B i e S U y M E Z s b 2 9 k J T I w W m 9 u Z S U y M C 0 l M j B Q b 2 x p Y 3 l f M j A x O S 0 w O S 0 x O S 9 D a G F u Z 2 V k J T I w V H l w Z T w v S X R l b V B h d G g + P C 9 J d G V t T G 9 j Y X R p b 2 4 + P F N 0 Y W J s Z U V u d H J p Z X M g L z 4 8 L 0 l 0 Z W 0 + P E l 0 Z W 0 + P E l 0 Z W 1 M b 2 N h d G l v b j 4 8 S X R l b V R 5 c G U + R m 9 y b X V s Y T w v S X R l b V R 5 c G U + P E l 0 Z W 1 Q Y X R o P l N l Y 3 R p b 2 4 x L 1 B v b C U y M G F u Z C U y M E x v c 3 M l M j B T d G F 0 J T I w Y n k l M j B G b G 9 v Z C U y M F p v b m U l M j A t J T I w T G 9 z c 2 V z X z I w M T k t M D k t M T 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Q b 2 x f Y W 5 k X 0 x v c 3 N f U 3 R h d F 9 i e V 9 G b G 9 v Z F 9 a b 2 5 l X 1 9 f T G 9 z c 2 V z X z I w M T l f M D l f M T k i I C 8 + P E V u d H J 5 I F R 5 c G U 9 I k Z p b G x l Z E N v b X B s Z X R l U m V z d W x 0 V G 9 X b 3 J r c 2 h l Z X Q i I F Z h b H V l P S J s M S I g L z 4 8 R W 5 0 c n k g V H l w Z T 0 i Q W R k Z W R U b 0 R h d G F N b 2 R l b C I g V m F s d W U 9 I m w w I i A v P j x F b n R y e S B U e X B l P S J G a W x s Q 2 9 1 b n Q i I F Z h b H V l P S J s N T A 5 I i A v P j x F b n R y e S B U e X B l P S J G a W x s R X J y b 3 J D b 2 R l I i B W Y W x 1 Z T 0 i c 1 V u a 2 5 v d 2 4 i I C 8 + P E V u d H J 5 I F R 5 c G U 9 I k Z p b G x F c n J v c k N v d W 5 0 I i B W Y W x 1 Z T 0 i b D A i I C 8 + P E V u d H J 5 I F R 5 c G U 9 I k Z p b G x M Y X N 0 V X B k Y X R l Z C I g V m F s d W U 9 I m Q y M D E 5 L T A 5 L T E 5 V D I z O j A 3 O j I y L j Q 4 N T k 5 O T J a I i A v P j x F b n R y e S B U e X B l P S J G a W x s Q 2 9 s d W 1 u V H l w Z X M i I F Z h b H V l P S J z Q m d Z R E J R T U Z B d 1 V E Q l F N R k F 3 V U R C U T 0 9 I i A v P j x F b n R y e S B U e X B l P S J G a W x s Q 2 9 s d W 1 u T m F t Z X M i I F Z h b H V l P S J z W y Z x d W 9 0 O 1 N 0 Y X R l J n F 1 b 3 Q 7 L C Z x d W 9 0 O 1 J h d G V k I E Z s b 2 9 k I F p v b m V z J n F 1 b 3 Q 7 L C Z x d W 9 0 O 0 x v c 3 N l c y A t I F N p b m d s Z S B G Y W 1 p b H k m c X V v d D s s J n F 1 b 3 Q 7 U G F 5 b W V u d H M g L S B T a W 5 n b G U g R m F t a W x 5 J n F 1 b 3 Q 7 L C Z x d W 9 0 O 0 x v c 3 N l c y A t I D I t N C B G Y W 1 p b H k m c X V v d D s s J n F 1 b 3 Q 7 U G F 5 b W V u d H M g L S A y L T Q g R m F t a W x 5 J n F 1 b 3 Q 7 L C Z x d W 9 0 O 0 x v c 3 N l c y A t I E 9 0 a G V y I F J l c 2 l k Z W 5 0 a W F s J n F 1 b 3 Q 7 L C Z x d W 9 0 O 1 B h e W 1 l b n R z I C 0 g T 3 R o Z X I g U m V z a W R l b n R p Y W w m c X V v d D s s J n F 1 b 3 Q 7 T G 9 z c 2 V z I C 0 g T m 9 u L V J l c 2 l k Z W 5 0 a W F s I F N t Y W x s I E J 1 c 2 l u Z X N z J n F 1 b 3 Q 7 L C Z x d W 9 0 O 1 B h e W 1 l b n R z I C 0 g T m 9 u L V J l c 2 l k Z W 5 0 a W F s I F N t Y W x s I E J 1 c 2 l u Z X N z J n F 1 b 3 Q 7 L C Z x d W 9 0 O 0 x v c 3 N l c y A t I E 5 v b i 1 S Z X N p Z G V u d G l h b C B O b 2 4 t U 2 1 h b G w g Q n V z a W 5 l c 3 M m c X V v d D s s J n F 1 b 3 Q 7 U G F 5 b W V u d H M g L S B O b 2 4 t U m V z a W R l b n R p Y W w g T m 9 u L V N t Y W x s I E J 1 c 2 l u Z X N z J n F 1 b 3 Q 7 L C Z x d W 9 0 O 0 x v c 3 N l c y A t I E 5 v b i 1 C d X N p b m V z c y B O b 2 4 t U m V z a W R l b n R p Y W w m c X V v d D s s J n F 1 b 3 Q 7 U G F 5 b W V u d H M g L S B O b 2 4 t Q n V z a W 5 l c 3 M g T m 9 u L V J l c 2 l k Z W 5 0 a W F s J n F 1 b 3 Q 7 L C Z x d W 9 0 O 0 x v c 3 N l c y A t I F V u a 2 5 v d 2 4 m c X V v d D s s J n F 1 b 3 Q 7 U G F 5 b W V u d H M g L S B V b m t u b 3 d u J n F 1 b 3 Q 7 X S I g L z 4 8 R W 5 0 c n k g V H l w Z T 0 i R m l s b F N 0 Y X R 1 c y I g V m F s d W U 9 I n N D b 2 1 w b G V 0 Z S I g L z 4 8 R W 5 0 c n k g V H l w Z T 0 i U m V s Y X R p b 2 5 z a G l w S W 5 m b 0 N v b n R h a W 5 l c i I g V m F s d W U 9 I n N 7 J n F 1 b 3 Q 7 Y 2 9 s d W 1 u Q 2 9 1 b n Q m c X V v d D s 6 M T Y s J n F 1 b 3 Q 7 a 2 V 5 Q 2 9 s d W 1 u T m F t Z X M m c X V v d D s 6 W 1 0 s J n F 1 b 3 Q 7 c X V l c n l S Z W x h d G l v b n N o a X B z J n F 1 b 3 Q 7 O l t d L C Z x d W 9 0 O 2 N v b H V t b k l k Z W 5 0 a X R p Z X M m c X V v d D s 6 W y Z x d W 9 0 O 1 N l Y 3 R p b 2 4 x L 1 B v b C B h b m Q g T G 9 z c y B T d G F 0 I G J 5 I E Z s b 2 9 k I F p v b m U g L S B M b 3 N z Z X N f M j A x O S 0 w O S 0 x O S 9 D a G F u Z 2 V k I F R 5 c G U u e 1 N 0 Y X R l L D B 9 J n F 1 b 3 Q 7 L C Z x d W 9 0 O 1 N l Y 3 R p b 2 4 x L 1 B v b C B h b m Q g T G 9 z c y B T d G F 0 I G J 5 I E Z s b 2 9 k I F p v b m U g L S B M b 3 N z Z X N f M j A x O S 0 w O S 0 x O S 9 D a G F u Z 2 V k I F R 5 c G U u e 1 J h d G V k I E Z s b 2 9 k I F p v b m V z L D F 9 J n F 1 b 3 Q 7 L C Z x d W 9 0 O 1 N l Y 3 R p b 2 4 x L 1 B v b C B h b m Q g T G 9 z c y B T d G F 0 I G J 5 I E Z s b 2 9 k I F p v b m U g L S B M b 3 N z Z X N f M j A x O S 0 w O S 0 x O S 9 D a G F u Z 2 V k I F R 5 c G U u e 0 x v c 3 N l c y A t I F N p b m d s Z S B G Y W 1 p b H k s M n 0 m c X V v d D s s J n F 1 b 3 Q 7 U 2 V j d G l v b j E v U G 9 s I G F u Z C B M b 3 N z I F N 0 Y X Q g Y n k g R m x v b 2 Q g W m 9 u Z S A t I E x v c 3 N l c 1 8 y M D E 5 L T A 5 L T E 5 L 0 N o Y W 5 n Z W Q g V H l w Z S 5 7 U G F 5 b W V u d H M g L S B T a W 5 n b G U g R m F t a W x 5 L D N 9 J n F 1 b 3 Q 7 L C Z x d W 9 0 O 1 N l Y 3 R p b 2 4 x L 1 B v b C B h b m Q g T G 9 z c y B T d G F 0 I G J 5 I E Z s b 2 9 k I F p v b m U g L S B M b 3 N z Z X N f M j A x O S 0 w O S 0 x O S 9 D a G F u Z 2 V k I F R 5 c G U u e 0 x v c 3 N l c y A t I D I t N C B G Y W 1 p b H k s N H 0 m c X V v d D s s J n F 1 b 3 Q 7 U 2 V j d G l v b j E v U G 9 s I G F u Z C B M b 3 N z I F N 0 Y X Q g Y n k g R m x v b 2 Q g W m 9 u Z S A t I E x v c 3 N l c 1 8 y M D E 5 L T A 5 L T E 5 L 0 N o Y W 5 n Z W Q g V H l w Z S 5 7 U G F 5 b W V u d H M g L S A y L T Q g R m F t a W x 5 L D V 9 J n F 1 b 3 Q 7 L C Z x d W 9 0 O 1 N l Y 3 R p b 2 4 x L 1 B v b C B h b m Q g T G 9 z c y B T d G F 0 I G J 5 I E Z s b 2 9 k I F p v b m U g L S B M b 3 N z Z X N f M j A x O S 0 w O S 0 x O S 9 D a G F u Z 2 V k I F R 5 c G U u e 0 x v c 3 N l c y A t I E 9 0 a G V y I F J l c 2 l k Z W 5 0 a W F s L D Z 9 J n F 1 b 3 Q 7 L C Z x d W 9 0 O 1 N l Y 3 R p b 2 4 x L 1 B v b C B h b m Q g T G 9 z c y B T d G F 0 I G J 5 I E Z s b 2 9 k I F p v b m U g L S B M b 3 N z Z X N f M j A x O S 0 w O S 0 x O S 9 D a G F u Z 2 V k I F R 5 c G U u e 1 B h e W 1 l b n R z I C 0 g T 3 R o Z X I g U m V z a W R l b n R p Y W w s N 3 0 m c X V v d D s s J n F 1 b 3 Q 7 U 2 V j d G l v b j E v U G 9 s I G F u Z C B M b 3 N z I F N 0 Y X Q g Y n k g R m x v b 2 Q g W m 9 u Z S A t I E x v c 3 N l c 1 8 y M D E 5 L T A 5 L T E 5 L 0 N o Y W 5 n Z W Q g V H l w Z S 5 7 T G 9 z c 2 V z I C 0 g T m 9 u L V J l c 2 l k Z W 5 0 a W F s I F N t Y W x s I E J 1 c 2 l u Z X N z L D h 9 J n F 1 b 3 Q 7 L C Z x d W 9 0 O 1 N l Y 3 R p b 2 4 x L 1 B v b C B h b m Q g T G 9 z c y B T d G F 0 I G J 5 I E Z s b 2 9 k I F p v b m U g L S B M b 3 N z Z X N f M j A x O S 0 w O S 0 x O S 9 D a G F u Z 2 V k I F R 5 c G U u e 1 B h e W 1 l b n R z I C 0 g T m 9 u L V J l c 2 l k Z W 5 0 a W F s I F N t Y W x s I E J 1 c 2 l u Z X N z L D l 9 J n F 1 b 3 Q 7 L C Z x d W 9 0 O 1 N l Y 3 R p b 2 4 x L 1 B v b C B h b m Q g T G 9 z c y B T d G F 0 I G J 5 I E Z s b 2 9 k I F p v b m U g L S B M b 3 N z Z X N f M j A x O S 0 w O S 0 x O S 9 D a G F u Z 2 V k I F R 5 c G U u e 0 x v c 3 N l c y A t I E 5 v b i 1 S Z X N p Z G V u d G l h b C B O b 2 4 t U 2 1 h b G w g Q n V z a W 5 l c 3 M s M T B 9 J n F 1 b 3 Q 7 L C Z x d W 9 0 O 1 N l Y 3 R p b 2 4 x L 1 B v b C B h b m Q g T G 9 z c y B T d G F 0 I G J 5 I E Z s b 2 9 k I F p v b m U g L S B M b 3 N z Z X N f M j A x O S 0 w O S 0 x O S 9 D a G F u Z 2 V k I F R 5 c G U u e 1 B h e W 1 l b n R z I C 0 g T m 9 u L V J l c 2 l k Z W 5 0 a W F s I E 5 v b i 1 T b W F s b C B C d X N p b m V z c y w x M X 0 m c X V v d D s s J n F 1 b 3 Q 7 U 2 V j d G l v b j E v U G 9 s I G F u Z C B M b 3 N z I F N 0 Y X Q g Y n k g R m x v b 2 Q g W m 9 u Z S A t I E x v c 3 N l c 1 8 y M D E 5 L T A 5 L T E 5 L 0 N o Y W 5 n Z W Q g V H l w Z S 5 7 T G 9 z c 2 V z I C 0 g T m 9 u L U J 1 c 2 l u Z X N z I E 5 v b i 1 S Z X N p Z G V u d G l h b C w x M n 0 m c X V v d D s s J n F 1 b 3 Q 7 U 2 V j d G l v b j E v U G 9 s I G F u Z C B M b 3 N z I F N 0 Y X Q g Y n k g R m x v b 2 Q g W m 9 u Z S A t I E x v c 3 N l c 1 8 y M D E 5 L T A 5 L T E 5 L 0 N o Y W 5 n Z W Q g V H l w Z S 5 7 U G F 5 b W V u d H M g L S B O b 2 4 t Q n V z a W 5 l c 3 M g T m 9 u L V J l c 2 l k Z W 5 0 a W F s L D E z f S Z x d W 9 0 O y w m c X V v d D t T Z W N 0 a W 9 u M S 9 Q b 2 w g Y W 5 k I E x v c 3 M g U 3 R h d C B i e S B G b G 9 v Z C B a b 2 5 l I C 0 g T G 9 z c 2 V z X z I w M T k t M D k t M T k v Q 2 h h b m d l Z C B U e X B l L n t M b 3 N z Z X M g L S B V b m t u b 3 d u L D E 0 f S Z x d W 9 0 O y w m c X V v d D t T Z W N 0 a W 9 u M S 9 Q b 2 w g Y W 5 k I E x v c 3 M g U 3 R h d C B i e S B G b G 9 v Z C B a b 2 5 l I C 0 g T G 9 z c 2 V z X z I w M T k t M D k t M T k v Q 2 h h b m d l Z C B U e X B l L n t Q Y X l t Z W 5 0 c y A t I F V u a 2 5 v d 2 4 s M T V 9 J n F 1 b 3 Q 7 X S w m c X V v d D t D b 2 x 1 b W 5 D b 3 V u d C Z x d W 9 0 O z o x N i w m c X V v d D t L Z X l D b 2 x 1 b W 5 O Y W 1 l c y Z x d W 9 0 O z p b X S w m c X V v d D t D b 2 x 1 b W 5 J Z G V u d G l 0 a W V z J n F 1 b 3 Q 7 O l s m c X V v d D t T Z W N 0 a W 9 u M S 9 Q b 2 w g Y W 5 k I E x v c 3 M g U 3 R h d C B i e S B G b G 9 v Z C B a b 2 5 l I C 0 g T G 9 z c 2 V z X z I w M T k t M D k t M T k v Q 2 h h b m d l Z C B U e X B l L n t T d G F 0 Z S w w f S Z x d W 9 0 O y w m c X V v d D t T Z W N 0 a W 9 u M S 9 Q b 2 w g Y W 5 k I E x v c 3 M g U 3 R h d C B i e S B G b G 9 v Z C B a b 2 5 l I C 0 g T G 9 z c 2 V z X z I w M T k t M D k t M T k v Q 2 h h b m d l Z C B U e X B l L n t S Y X R l Z C B G b G 9 v Z C B a b 2 5 l c y w x f S Z x d W 9 0 O y w m c X V v d D t T Z W N 0 a W 9 u M S 9 Q b 2 w g Y W 5 k I E x v c 3 M g U 3 R h d C B i e S B G b G 9 v Z C B a b 2 5 l I C 0 g T G 9 z c 2 V z X z I w M T k t M D k t M T k v Q 2 h h b m d l Z C B U e X B l L n t M b 3 N z Z X M g L S B T a W 5 n b G U g R m F t a W x 5 L D J 9 J n F 1 b 3 Q 7 L C Z x d W 9 0 O 1 N l Y 3 R p b 2 4 x L 1 B v b C B h b m Q g T G 9 z c y B T d G F 0 I G J 5 I E Z s b 2 9 k I F p v b m U g L S B M b 3 N z Z X N f M j A x O S 0 w O S 0 x O S 9 D a G F u Z 2 V k I F R 5 c G U u e 1 B h e W 1 l b n R z I C 0 g U 2 l u Z 2 x l I E Z h b W l s e S w z f S Z x d W 9 0 O y w m c X V v d D t T Z W N 0 a W 9 u M S 9 Q b 2 w g Y W 5 k I E x v c 3 M g U 3 R h d C B i e S B G b G 9 v Z C B a b 2 5 l I C 0 g T G 9 z c 2 V z X z I w M T k t M D k t M T k v Q 2 h h b m d l Z C B U e X B l L n t M b 3 N z Z X M g L S A y L T Q g R m F t a W x 5 L D R 9 J n F 1 b 3 Q 7 L C Z x d W 9 0 O 1 N l Y 3 R p b 2 4 x L 1 B v b C B h b m Q g T G 9 z c y B T d G F 0 I G J 5 I E Z s b 2 9 k I F p v b m U g L S B M b 3 N z Z X N f M j A x O S 0 w O S 0 x O S 9 D a G F u Z 2 V k I F R 5 c G U u e 1 B h e W 1 l b n R z I C 0 g M i 0 0 I E Z h b W l s e S w 1 f S Z x d W 9 0 O y w m c X V v d D t T Z W N 0 a W 9 u M S 9 Q b 2 w g Y W 5 k I E x v c 3 M g U 3 R h d C B i e S B G b G 9 v Z C B a b 2 5 l I C 0 g T G 9 z c 2 V z X z I w M T k t M D k t M T k v Q 2 h h b m d l Z C B U e X B l L n t M b 3 N z Z X M g L S B P d G h l c i B S Z X N p Z G V u d G l h b C w 2 f S Z x d W 9 0 O y w m c X V v d D t T Z W N 0 a W 9 u M S 9 Q b 2 w g Y W 5 k I E x v c 3 M g U 3 R h d C B i e S B G b G 9 v Z C B a b 2 5 l I C 0 g T G 9 z c 2 V z X z I w M T k t M D k t M T k v Q 2 h h b m d l Z C B U e X B l L n t Q Y X l t Z W 5 0 c y A t I E 9 0 a G V y I F J l c 2 l k Z W 5 0 a W F s L D d 9 J n F 1 b 3 Q 7 L C Z x d W 9 0 O 1 N l Y 3 R p b 2 4 x L 1 B v b C B h b m Q g T G 9 z c y B T d G F 0 I G J 5 I E Z s b 2 9 k I F p v b m U g L S B M b 3 N z Z X N f M j A x O S 0 w O S 0 x O S 9 D a G F u Z 2 V k I F R 5 c G U u e 0 x v c 3 N l c y A t I E 5 v b i 1 S Z X N p Z G V u d G l h b C B T b W F s b C B C d X N p b m V z c y w 4 f S Z x d W 9 0 O y w m c X V v d D t T Z W N 0 a W 9 u M S 9 Q b 2 w g Y W 5 k I E x v c 3 M g U 3 R h d C B i e S B G b G 9 v Z C B a b 2 5 l I C 0 g T G 9 z c 2 V z X z I w M T k t M D k t M T k v Q 2 h h b m d l Z C B U e X B l L n t Q Y X l t Z W 5 0 c y A t I E 5 v b i 1 S Z X N p Z G V u d G l h b C B T b W F s b C B C d X N p b m V z c y w 5 f S Z x d W 9 0 O y w m c X V v d D t T Z W N 0 a W 9 u M S 9 Q b 2 w g Y W 5 k I E x v c 3 M g U 3 R h d C B i e S B G b G 9 v Z C B a b 2 5 l I C 0 g T G 9 z c 2 V z X z I w M T k t M D k t M T k v Q 2 h h b m d l Z C B U e X B l L n t M b 3 N z Z X M g L S B O b 2 4 t U m V z a W R l b n R p Y W w g T m 9 u L V N t Y W x s I E J 1 c 2 l u Z X N z L D E w f S Z x d W 9 0 O y w m c X V v d D t T Z W N 0 a W 9 u M S 9 Q b 2 w g Y W 5 k I E x v c 3 M g U 3 R h d C B i e S B G b G 9 v Z C B a b 2 5 l I C 0 g T G 9 z c 2 V z X z I w M T k t M D k t M T k v Q 2 h h b m d l Z C B U e X B l L n t Q Y X l t Z W 5 0 c y A t I E 5 v b i 1 S Z X N p Z G V u d G l h b C B O b 2 4 t U 2 1 h b G w g Q n V z a W 5 l c 3 M s M T F 9 J n F 1 b 3 Q 7 L C Z x d W 9 0 O 1 N l Y 3 R p b 2 4 x L 1 B v b C B h b m Q g T G 9 z c y B T d G F 0 I G J 5 I E Z s b 2 9 k I F p v b m U g L S B M b 3 N z Z X N f M j A x O S 0 w O S 0 x O S 9 D a G F u Z 2 V k I F R 5 c G U u e 0 x v c 3 N l c y A t I E 5 v b i 1 C d X N p b m V z c y B O b 2 4 t U m V z a W R l b n R p Y W w s M T J 9 J n F 1 b 3 Q 7 L C Z x d W 9 0 O 1 N l Y 3 R p b 2 4 x L 1 B v b C B h b m Q g T G 9 z c y B T d G F 0 I G J 5 I E Z s b 2 9 k I F p v b m U g L S B M b 3 N z Z X N f M j A x O S 0 w O S 0 x O S 9 D a G F u Z 2 V k I F R 5 c G U u e 1 B h e W 1 l b n R z I C 0 g T m 9 u L U J 1 c 2 l u Z X N z I E 5 v b i 1 S Z X N p Z G V u d G l h b C w x M 3 0 m c X V v d D s s J n F 1 b 3 Q 7 U 2 V j d G l v b j E v U G 9 s I G F u Z C B M b 3 N z I F N 0 Y X Q g Y n k g R m x v b 2 Q g W m 9 u Z S A t I E x v c 3 N l c 1 8 y M D E 5 L T A 5 L T E 5 L 0 N o Y W 5 n Z W Q g V H l w Z S 5 7 T G 9 z c 2 V z I C 0 g V W 5 r b m 9 3 b i w x N H 0 m c X V v d D s s J n F 1 b 3 Q 7 U 2 V j d G l v b j E v U G 9 s I G F u Z C B M b 3 N z I F N 0 Y X Q g Y n k g R m x v b 2 Q g W m 9 u Z S A t I E x v c 3 N l c 1 8 y M D E 5 L T A 5 L T E 5 L 0 N o Y W 5 n Z W Q g V H l w Z S 5 7 U G F 5 b W V u d H M g L S B V b m t u b 3 d u L D E 1 f S Z x d W 9 0 O 1 0 s J n F 1 b 3 Q 7 U m V s Y X R p b 2 5 z a G l w S W 5 m b y Z x d W 9 0 O z p b X X 0 i I C 8 + P C 9 T d G F i b G V F b n R y a W V z P j w v S X R l b T 4 8 S X R l b T 4 8 S X R l b U x v Y 2 F 0 a W 9 u P j x J d G V t V H l w Z T 5 G b 3 J t d W x h P C 9 J d G V t V H l w Z T 4 8 S X R l b V B h d G g + U 2 V j d G l v b j E v U G 9 s J T I w Y W 5 k J T I w T G 9 z c y U y M F N 0 Y X Q l M j B i e S U y M E Z s b 2 9 k J T I w W m 9 u Z S U y M C 0 l M j B M b 3 N z Z X N f M j A x O S 0 w O S 0 x O S 9 T b 3 V y Y 2 U 8 L 0 l 0 Z W 1 Q Y X R o P j w v S X R l b U x v Y 2 F 0 a W 9 u P j x T d G F i b G V F b n R y a W V z I C 8 + P C 9 J d G V t P j x J d G V t P j x J d G V t T G 9 j Y X R p b 2 4 + P E l 0 Z W 1 U e X B l P k Z v c m 1 1 b G E 8 L 0 l 0 Z W 1 U e X B l P j x J d G V t U G F 0 a D 5 T Z W N 0 a W 9 u M S 9 Q b 2 w l M j B h b m Q l M j B M b 3 N z J T I w U 3 R h d C U y M G J 5 J T I w R m x v b 2 Q l M j B a b 2 5 l J T I w L S U y M E x v c 3 N l c 1 8 y M D E 5 L T A 5 L T E 5 L 1 B y b 2 1 v d G V k J T I w S G V h Z G V y c z w v S X R l b V B h d G g + P C 9 J d G V t T G 9 j Y X R p b 2 4 + P F N 0 Y W J s Z U V u d H J p Z X M g L z 4 8 L 0 l 0 Z W 0 + P E l 0 Z W 0 + P E l 0 Z W 1 M b 2 N h d G l v b j 4 8 S X R l b V R 5 c G U + R m 9 y b X V s Y T w v S X R l b V R 5 c G U + P E l 0 Z W 1 Q Y X R o P l N l Y 3 R p b 2 4 x L 1 B v b C U y M G F u Z C U y M E x v c 3 M l M j B T d G F 0 J T I w Y n k l M j B G b G 9 v Z C U y M F p v b m U l M j A t J T I w T G 9 z c 2 V z X z I w M T k t M D k t M T k v Q 2 h h b m d l Z C U y M F R 5 c G U 8 L 0 l 0 Z W 1 Q Y X R o P j w v S X R l b U x v Y 2 F 0 a W 9 u P j x T d G F i b G V F b n R y a W V z I C 8 + P C 9 J d G V t P j w v S X R l b X M + P C 9 M b 2 N h b F B h Y 2 t h Z 2 V N Z X R h Z G F 0 Y U Z p b G U + F g A A A F B L B Q Y A A A A A A A A A A A A A A A A A A A A A A A D a A A A A A Q A A A N C M n d 8 B F d E R j H o A w E / C l + s B A A A A v D f 3 n y a 3 r k G Q V e o z Z o k p w g A A A A A C A A A A A A A D Z g A A w A A A A B A A A A A J Y b W 4 V H t 3 P a r Y t P O w v W j R A A A A A A S A A A C g A A A A E A A A A F b / G 0 E 9 4 6 A g D W P H L a e E / R p Q A A A A f G T E S l 2 2 L I p G 2 q j L a h P 9 D m z i x Z F I w H X H t K G 2 Q c Z A m 5 r D Q b O l J L E p u t 4 E E / W W + V D + Q k C y + S 2 g 0 K g 2 F G t x 2 3 t P W 9 3 e u L O / n k I V U 1 2 R c q i u l w Q U A A A A K R v X d 4 Q + K s p Z a Z D j G u D v s 3 r q H g M = < / D a t a M a s h u p > 
</file>

<file path=customXml/itemProps1.xml><?xml version="1.0" encoding="utf-8"?>
<ds:datastoreItem xmlns:ds="http://schemas.openxmlformats.org/officeDocument/2006/customXml" ds:itemID="{ED48D79F-4F47-4EC2-9F80-592558B832E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Policy Statistics</vt:lpstr>
      <vt:lpstr>Loss Statistics</vt:lpstr>
      <vt:lpstr>Data Dictionary</vt:lpstr>
      <vt:lpstr>Data Disclaimer</vt:lpstr>
      <vt:lpstr>Report Description</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Ashley (CTR)</dc:creator>
  <cp:lastModifiedBy>Barre, Jessica (CTR)</cp:lastModifiedBy>
  <dcterms:created xsi:type="dcterms:W3CDTF">2019-05-31T12:40:04Z</dcterms:created>
  <dcterms:modified xsi:type="dcterms:W3CDTF">2021-04-06T17:58:42Z</dcterms:modified>
</cp:coreProperties>
</file>